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Adidas" sheetId="5" r:id="rId1"/>
  </sheets>
  <calcPr calcId="152511"/>
</workbook>
</file>

<file path=xl/calcChain.xml><?xml version="1.0" encoding="utf-8"?>
<calcChain xmlns="http://schemas.openxmlformats.org/spreadsheetml/2006/main">
  <c r="AB91" i="5" l="1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B31" i="5"/>
  <c r="AB32" i="5"/>
  <c r="AB33" i="5"/>
  <c r="AB34" i="5"/>
  <c r="AB35" i="5"/>
  <c r="AB36" i="5"/>
  <c r="AB37" i="5"/>
  <c r="AB38" i="5"/>
  <c r="AB39" i="5"/>
  <c r="AB40" i="5"/>
  <c r="AB41" i="5"/>
  <c r="AB42" i="5"/>
  <c r="AB43" i="5"/>
  <c r="AB44" i="5"/>
  <c r="AB45" i="5"/>
  <c r="AB46" i="5"/>
  <c r="AB47" i="5"/>
  <c r="AB48" i="5"/>
  <c r="AB49" i="5"/>
  <c r="AB50" i="5"/>
  <c r="AB51" i="5"/>
  <c r="AB52" i="5"/>
  <c r="AB53" i="5"/>
  <c r="AB54" i="5"/>
  <c r="AB55" i="5"/>
  <c r="AB56" i="5"/>
  <c r="AB57" i="5"/>
  <c r="AB58" i="5"/>
  <c r="AB59" i="5"/>
  <c r="AB60" i="5"/>
  <c r="AB61" i="5"/>
  <c r="AB62" i="5"/>
  <c r="AB63" i="5"/>
  <c r="AB64" i="5"/>
  <c r="AB65" i="5"/>
  <c r="AB66" i="5"/>
  <c r="AB67" i="5"/>
  <c r="AB68" i="5"/>
  <c r="AB69" i="5"/>
  <c r="AB70" i="5"/>
  <c r="AB71" i="5"/>
  <c r="AB72" i="5"/>
  <c r="AB73" i="5"/>
  <c r="AB74" i="5"/>
  <c r="AB75" i="5"/>
  <c r="AB76" i="5"/>
  <c r="AB77" i="5"/>
  <c r="AB78" i="5"/>
  <c r="AB79" i="5"/>
  <c r="AB80" i="5"/>
  <c r="AB81" i="5"/>
  <c r="AB82" i="5"/>
  <c r="AB83" i="5"/>
  <c r="AB84" i="5"/>
  <c r="AB85" i="5"/>
  <c r="AB86" i="5"/>
  <c r="AB87" i="5"/>
  <c r="AB88" i="5"/>
  <c r="AB89" i="5"/>
  <c r="AB90" i="5"/>
</calcChain>
</file>

<file path=xl/sharedStrings.xml><?xml version="1.0" encoding="utf-8"?>
<sst xmlns="http://schemas.openxmlformats.org/spreadsheetml/2006/main" count="365" uniqueCount="170">
  <si>
    <t>Men/Wmn  UK</t>
  </si>
  <si>
    <t>13,5</t>
  </si>
  <si>
    <t>Men/Wmn EU</t>
  </si>
  <si>
    <t>Youth &amp; Teens 8-16 Y UK</t>
  </si>
  <si>
    <t>Youth &amp; Teens 8-16 Y EU</t>
  </si>
  <si>
    <t>Children 4-7 UK</t>
  </si>
  <si>
    <t>10K</t>
  </si>
  <si>
    <t>10,5K</t>
  </si>
  <si>
    <t>11K</t>
  </si>
  <si>
    <t>11,5K</t>
  </si>
  <si>
    <t>12K</t>
  </si>
  <si>
    <t>12,5K</t>
  </si>
  <si>
    <t>13K</t>
  </si>
  <si>
    <t>13,5K</t>
  </si>
  <si>
    <t>Children 4-7 EU</t>
  </si>
  <si>
    <t>Infant UK</t>
  </si>
  <si>
    <t>0K</t>
  </si>
  <si>
    <t>1K</t>
  </si>
  <si>
    <t>2K</t>
  </si>
  <si>
    <t>3K</t>
  </si>
  <si>
    <t>4K</t>
  </si>
  <si>
    <t>5K</t>
  </si>
  <si>
    <t>5,5K</t>
  </si>
  <si>
    <t>6K</t>
  </si>
  <si>
    <t>6,5K</t>
  </si>
  <si>
    <t>7K</t>
  </si>
  <si>
    <t>7,5K</t>
  </si>
  <si>
    <t>8K</t>
  </si>
  <si>
    <t>8,5K</t>
  </si>
  <si>
    <t>9K</t>
  </si>
  <si>
    <t>9,5K</t>
  </si>
  <si>
    <t>Infant EU</t>
  </si>
  <si>
    <t>Model</t>
  </si>
  <si>
    <t>Description</t>
  </si>
  <si>
    <t>Pictures</t>
  </si>
  <si>
    <t>Age</t>
  </si>
  <si>
    <t>Gender</t>
  </si>
  <si>
    <t>Size UK</t>
  </si>
  <si>
    <t>QTY</t>
  </si>
  <si>
    <t>RRP EUR</t>
  </si>
  <si>
    <t>WHS EUR</t>
  </si>
  <si>
    <t>ADULT</t>
  </si>
  <si>
    <t>MEN</t>
  </si>
  <si>
    <t>GV7302</t>
  </si>
  <si>
    <t>ADIDAS RUN 80s</t>
  </si>
  <si>
    <t>GW3019</t>
  </si>
  <si>
    <t>ADIDAS HOOPS 3.0 MID</t>
  </si>
  <si>
    <t>GW3020</t>
  </si>
  <si>
    <t>GW5483</t>
  </si>
  <si>
    <t>ADIDAS OWNTHEGAME 2.0</t>
  </si>
  <si>
    <t>GW8336</t>
  </si>
  <si>
    <t>Adidas DURAMO 10</t>
  </si>
  <si>
    <t>GW8342</t>
  </si>
  <si>
    <t>GW9195</t>
  </si>
  <si>
    <t>Adidas GRAND COURT 2.0</t>
  </si>
  <si>
    <t>GW9196</t>
  </si>
  <si>
    <t>GW9198</t>
  </si>
  <si>
    <t>GW9251</t>
  </si>
  <si>
    <t>ADIDAS GRAND COURT BASE 2.0</t>
  </si>
  <si>
    <t>GW9252</t>
  </si>
  <si>
    <t>GX3091</t>
  </si>
  <si>
    <t>ADIDAS RUN 70s</t>
  </si>
  <si>
    <t>GY5432</t>
  </si>
  <si>
    <t>ADIDAS HOOPS 3.0</t>
  </si>
  <si>
    <t>GY5434</t>
  </si>
  <si>
    <t>GY6347</t>
  </si>
  <si>
    <t>Adidas SHOWTHEWAY 2.0</t>
  </si>
  <si>
    <t>GZ5300</t>
  </si>
  <si>
    <t>Adidas ADVANTAGE</t>
  </si>
  <si>
    <t>GZ7730</t>
  </si>
  <si>
    <t>Adidas ZX 2K BOOST PURE</t>
  </si>
  <si>
    <t>H00462</t>
  </si>
  <si>
    <t>ADIDAS POSTMOVE</t>
  </si>
  <si>
    <t>HP2418</t>
  </si>
  <si>
    <t>Adidas GALAXY 6 M</t>
  </si>
  <si>
    <t>HP2423</t>
  </si>
  <si>
    <t>HP6005</t>
  </si>
  <si>
    <t>ADIDAS VS PACE 2.0</t>
  </si>
  <si>
    <t>HP6006</t>
  </si>
  <si>
    <t>HP6007</t>
  </si>
  <si>
    <t>HP6008</t>
  </si>
  <si>
    <t>HP6009</t>
  </si>
  <si>
    <t>HP6010</t>
  </si>
  <si>
    <t>HP6011</t>
  </si>
  <si>
    <t>HP6012</t>
  </si>
  <si>
    <t>HP7544</t>
  </si>
  <si>
    <t>Adidas Runfalcon 3.0</t>
  </si>
  <si>
    <t>HP8603</t>
  </si>
  <si>
    <t>ADIDAS TERREX EASTRAIL 2 R.RDY</t>
  </si>
  <si>
    <t>HP8606</t>
  </si>
  <si>
    <t>ADIDAS TERREX EASTRAIL 2</t>
  </si>
  <si>
    <t>ID0450</t>
  </si>
  <si>
    <t>ADIDAS BREAKNET 2.0</t>
  </si>
  <si>
    <t>ID0465</t>
  </si>
  <si>
    <t>ADIDAS X_PLRPATH</t>
  </si>
  <si>
    <t>ID0468</t>
  </si>
  <si>
    <t>ID0724</t>
  </si>
  <si>
    <t>ADIDAS X CRAZYFAST CLUB FxG MESSI</t>
  </si>
  <si>
    <t>ID2962</t>
  </si>
  <si>
    <t>ADIDAS COUNTRY OG</t>
  </si>
  <si>
    <t>ID6278</t>
  </si>
  <si>
    <t>ADIDAS VL COURT 3.0</t>
  </si>
  <si>
    <t>ID7845</t>
  </si>
  <si>
    <t>ADIDAS TERREX EASTRAIL GTX</t>
  </si>
  <si>
    <t>ID7847</t>
  </si>
  <si>
    <t>IF2581</t>
  </si>
  <si>
    <t>ADIDAS TERREX TRACEROCKER 2</t>
  </si>
  <si>
    <t>IF2583</t>
  </si>
  <si>
    <t>F35543</t>
  </si>
  <si>
    <t>Adidas ADILETTE AQUA</t>
  </si>
  <si>
    <t>UNISEX</t>
  </si>
  <si>
    <t>EF1730</t>
  </si>
  <si>
    <t>WOMAN</t>
  </si>
  <si>
    <t>FY9096</t>
  </si>
  <si>
    <t>adidas Advantage FY9096</t>
  </si>
  <si>
    <t>FY9101</t>
  </si>
  <si>
    <t>adidas Advantage FY9101</t>
  </si>
  <si>
    <t>GV9000</t>
  </si>
  <si>
    <t>ADIDAS COURT PLATFORM</t>
  </si>
  <si>
    <t>GW3036</t>
  </si>
  <si>
    <t>GW4131</t>
  </si>
  <si>
    <t>Adidas GALAXY 6 W</t>
  </si>
  <si>
    <t>GW5609</t>
  </si>
  <si>
    <t>GW9214</t>
  </si>
  <si>
    <t>GW9215</t>
  </si>
  <si>
    <t>GW9261</t>
  </si>
  <si>
    <t>GW9262</t>
  </si>
  <si>
    <t>HP2390</t>
  </si>
  <si>
    <t>HP2410</t>
  </si>
  <si>
    <t>HP8725</t>
  </si>
  <si>
    <t>ADIDAS TERREX EASTRAIL 2 MID R.RDY W</t>
  </si>
  <si>
    <t>HQ0931</t>
  </si>
  <si>
    <t>ADIDAS TERREX EASTRAIL 2 R.RDY W</t>
  </si>
  <si>
    <t>HQ0932</t>
  </si>
  <si>
    <t>HQ0935</t>
  </si>
  <si>
    <t>ADIDAS TERREX EASTRAIL 2 W</t>
  </si>
  <si>
    <t>HQ0936</t>
  </si>
  <si>
    <t>HR0322</t>
  </si>
  <si>
    <t>ID0481</t>
  </si>
  <si>
    <t>ID0482</t>
  </si>
  <si>
    <t>ID0486</t>
  </si>
  <si>
    <t>ID3035</t>
  </si>
  <si>
    <t>ID3043</t>
  </si>
  <si>
    <t>ID7754</t>
  </si>
  <si>
    <t>ADIDAS TERREX SOULSTRIDE R.RDY W</t>
  </si>
  <si>
    <t>ID7762</t>
  </si>
  <si>
    <t>ADIDAS TERREX SOULSTRIDE W</t>
  </si>
  <si>
    <t>ID7851</t>
  </si>
  <si>
    <t>ADIDAS TERREX EASTRAIL GTX W</t>
  </si>
  <si>
    <t>ID7852</t>
  </si>
  <si>
    <t>IE1089</t>
  </si>
  <si>
    <t>ADIDAS GRAND COURT PLATFORM</t>
  </si>
  <si>
    <t>IE8511</t>
  </si>
  <si>
    <t>IE9402</t>
  </si>
  <si>
    <t>IF4877</t>
  </si>
  <si>
    <t>ADIDAS TERREX AX3 MID GTX W</t>
  </si>
  <si>
    <t>IF4878</t>
  </si>
  <si>
    <t>ADIDAS TERREX AX3 W</t>
  </si>
  <si>
    <t>IF5027</t>
  </si>
  <si>
    <t>ADIDAS TERREX TRACEROCKER 2 W</t>
  </si>
  <si>
    <t>IF5029</t>
  </si>
  <si>
    <t>ADIDAS TERREX TRACEROCKER 2 GTX W</t>
  </si>
  <si>
    <t>IF5030</t>
  </si>
  <si>
    <t>Youth &amp; Teens</t>
  </si>
  <si>
    <t>Kids</t>
  </si>
  <si>
    <t>IG7263</t>
  </si>
  <si>
    <t>ADIDAS FORTATRAIL EL K</t>
  </si>
  <si>
    <t>GX3090</t>
  </si>
  <si>
    <t>IG6552</t>
  </si>
  <si>
    <t>ADIDAS RUN 50s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</si>
</sst>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€-2]\ * #,##0.00_-;\-[$€-2]\ * #,##0.00_-;_-[$€-2]\ * &quot;-&quot;??_-;_-@_-"/>
  </numFmts>
  <fonts count="7">
    <font>
      <sz val="11"/>
      <color theme="1"/>
      <name val="Aptos Narrow"/>
      <family val="2"/>
      <charset val="238"/>
    </font>
    <font>
      <b/>
      <i/>
      <sz val="11"/>
      <color indexed="8"/>
      <name val="Aptos Narrow"/>
    </font>
    <font>
      <sz val="11"/>
      <color indexed="8"/>
      <name val="Aptos Narrow"/>
    </font>
    <font>
      <sz val="11"/>
      <color indexed="8"/>
      <name val="Aptos Narrow"/>
      <family val="2"/>
      <charset val="238"/>
    </font>
    <font>
      <sz val="10"/>
      <color indexed="8"/>
      <name val="AdihausDIN"/>
      <family val="2"/>
    </font>
    <font>
      <sz val="11"/>
      <color theme="1"/>
      <name val="Aptos Narrow"/>
      <family val="2"/>
    </font>
    <font>
      <sz val="12"/>
      <color theme="1"/>
      <name val="Cambria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6" fillId="0" borderId="0"/>
    <xf numFmtId="0" fontId="5" fillId="0" borderId="0"/>
  </cellStyleXfs>
  <cellXfs count="17">
    <xf numFmtId="0" fontId="0" fillId="0" borderId="0" xfId="0"/>
    <xf numFmtId="0" fontId="6" fillId="0" borderId="0" xfId="1" applyAlignment="1">
      <alignment horizontal="center" vertical="center"/>
    </xf>
    <xf numFmtId="0" fontId="1" fillId="2" borderId="0" xfId="1" applyFont="1" applyFill="1" applyAlignment="1">
      <alignment horizontal="center" vertical="center"/>
    </xf>
    <xf numFmtId="0" fontId="6" fillId="2" borderId="0" xfId="1" applyFill="1" applyAlignment="1">
      <alignment horizontal="center" vertical="center"/>
    </xf>
    <xf numFmtId="164" fontId="6" fillId="0" borderId="0" xfId="1" applyNumberFormat="1" applyAlignment="1">
      <alignment horizontal="center" vertical="center"/>
    </xf>
    <xf numFmtId="12" fontId="1" fillId="0" borderId="0" xfId="1" applyNumberFormat="1" applyFont="1" applyAlignment="1">
      <alignment horizontal="center" vertical="center"/>
    </xf>
    <xf numFmtId="0" fontId="1" fillId="0" borderId="0" xfId="2" applyFont="1" applyAlignment="1">
      <alignment horizontal="center" vertical="center"/>
    </xf>
    <xf numFmtId="12" fontId="1" fillId="0" borderId="0" xfId="2" applyNumberFormat="1" applyFont="1" applyAlignment="1">
      <alignment horizontal="center" vertical="center"/>
    </xf>
    <xf numFmtId="0" fontId="1" fillId="0" borderId="0" xfId="1" applyFont="1" applyAlignment="1">
      <alignment horizontal="center" vertical="center"/>
    </xf>
    <xf numFmtId="164" fontId="6" fillId="2" borderId="0" xfId="1" applyNumberFormat="1" applyFill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/>
    <xf numFmtId="0" fontId="6" fillId="3" borderId="0" xfId="1" applyFill="1" applyAlignment="1">
      <alignment horizontal="center" vertical="center"/>
    </xf>
    <xf numFmtId="164" fontId="6" fillId="4" borderId="0" xfId="1" applyNumberFormat="1" applyFill="1" applyAlignment="1">
      <alignment horizontal="center" vertical="center"/>
    </xf>
    <xf numFmtId="0" fontId="6" fillId="2" borderId="0" xfId="1" applyFill="1" applyAlignment="1">
      <alignment horizontal="center" vertical="center"/>
    </xf>
    <xf numFmtId="0" fontId="6" fillId="0" borderId="0" xfId="1" applyFill="1" applyAlignment="1">
      <alignment horizontal="center" vertical="center"/>
    </xf>
  </cellXfs>
  <cellStyles count="3">
    <cellStyle name="Normal" xfId="0" builtinId="0"/>
    <cellStyle name="Normalny 2" xfId="1"/>
    <cellStyle name="Normalny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123825</xdr:colOff>
      <xdr:row>9</xdr:row>
      <xdr:rowOff>104775</xdr:rowOff>
    </xdr:from>
    <xdr:to>
      <xdr:col>2</xdr:col>
      <xdr:colOff>876300</xdr:colOff>
      <xdr:row>9</xdr:row>
      <xdr:rowOff>542925</xdr:rowOff>
    </xdr:to>
    <xdr:pic>
      <xdr:nvPicPr>
        <xdr:cNvPr id="1025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43325" y="1905000"/>
          <a:ext cx="7524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123825</xdr:colOff>
      <xdr:row>54</xdr:row>
      <xdr:rowOff>152400</xdr:rowOff>
    </xdr:from>
    <xdr:to>
      <xdr:col>2</xdr:col>
      <xdr:colOff>876300</xdr:colOff>
      <xdr:row>54</xdr:row>
      <xdr:rowOff>523875</xdr:rowOff>
    </xdr:to>
    <xdr:pic>
      <xdr:nvPicPr>
        <xdr:cNvPr id="1026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43325" y="30241875"/>
          <a:ext cx="75247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10</xdr:row>
      <xdr:rowOff>66675</xdr:rowOff>
    </xdr:from>
    <xdr:to>
      <xdr:col>2</xdr:col>
      <xdr:colOff>876300</xdr:colOff>
      <xdr:row>10</xdr:row>
      <xdr:rowOff>523875</xdr:rowOff>
    </xdr:to>
    <xdr:pic>
      <xdr:nvPicPr>
        <xdr:cNvPr id="1027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762375" y="2495550"/>
          <a:ext cx="7334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55</xdr:row>
      <xdr:rowOff>66675</xdr:rowOff>
    </xdr:from>
    <xdr:to>
      <xdr:col>2</xdr:col>
      <xdr:colOff>876300</xdr:colOff>
      <xdr:row>55</xdr:row>
      <xdr:rowOff>514350</xdr:rowOff>
    </xdr:to>
    <xdr:pic>
      <xdr:nvPicPr>
        <xdr:cNvPr id="1028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762375" y="30784800"/>
          <a:ext cx="7334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56</xdr:row>
      <xdr:rowOff>104775</xdr:rowOff>
    </xdr:from>
    <xdr:to>
      <xdr:col>2</xdr:col>
      <xdr:colOff>876300</xdr:colOff>
      <xdr:row>56</xdr:row>
      <xdr:rowOff>523875</xdr:rowOff>
    </xdr:to>
    <xdr:pic>
      <xdr:nvPicPr>
        <xdr:cNvPr id="1029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771900" y="31451550"/>
          <a:ext cx="7239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171450</xdr:colOff>
      <xdr:row>57</xdr:row>
      <xdr:rowOff>85725</xdr:rowOff>
    </xdr:from>
    <xdr:to>
      <xdr:col>2</xdr:col>
      <xdr:colOff>876300</xdr:colOff>
      <xdr:row>57</xdr:row>
      <xdr:rowOff>523875</xdr:rowOff>
    </xdr:to>
    <xdr:pic>
      <xdr:nvPicPr>
        <xdr:cNvPr id="1030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790950" y="32061150"/>
          <a:ext cx="7048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180975</xdr:colOff>
      <xdr:row>15</xdr:row>
      <xdr:rowOff>85725</xdr:rowOff>
    </xdr:from>
    <xdr:to>
      <xdr:col>2</xdr:col>
      <xdr:colOff>876300</xdr:colOff>
      <xdr:row>15</xdr:row>
      <xdr:rowOff>485775</xdr:rowOff>
    </xdr:to>
    <xdr:pic>
      <xdr:nvPicPr>
        <xdr:cNvPr id="1031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800475" y="5657850"/>
          <a:ext cx="69532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133350</xdr:colOff>
      <xdr:row>16</xdr:row>
      <xdr:rowOff>85725</xdr:rowOff>
    </xdr:from>
    <xdr:to>
      <xdr:col>2</xdr:col>
      <xdr:colOff>876300</xdr:colOff>
      <xdr:row>16</xdr:row>
      <xdr:rowOff>495300</xdr:rowOff>
    </xdr:to>
    <xdr:pic>
      <xdr:nvPicPr>
        <xdr:cNvPr id="1032" name="Obraz 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752850" y="6286500"/>
          <a:ext cx="7429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171450</xdr:colOff>
      <xdr:row>60</xdr:row>
      <xdr:rowOff>104775</xdr:rowOff>
    </xdr:from>
    <xdr:to>
      <xdr:col>2</xdr:col>
      <xdr:colOff>876300</xdr:colOff>
      <xdr:row>60</xdr:row>
      <xdr:rowOff>485775</xdr:rowOff>
    </xdr:to>
    <xdr:pic>
      <xdr:nvPicPr>
        <xdr:cNvPr id="1033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790950" y="33966150"/>
          <a:ext cx="7048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200025</xdr:colOff>
      <xdr:row>61</xdr:row>
      <xdr:rowOff>85725</xdr:rowOff>
    </xdr:from>
    <xdr:to>
      <xdr:col>2</xdr:col>
      <xdr:colOff>876300</xdr:colOff>
      <xdr:row>61</xdr:row>
      <xdr:rowOff>495300</xdr:rowOff>
    </xdr:to>
    <xdr:pic>
      <xdr:nvPicPr>
        <xdr:cNvPr id="1034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819525" y="34575750"/>
          <a:ext cx="6762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85725</xdr:colOff>
      <xdr:row>18</xdr:row>
      <xdr:rowOff>85725</xdr:rowOff>
    </xdr:from>
    <xdr:to>
      <xdr:col>2</xdr:col>
      <xdr:colOff>876300</xdr:colOff>
      <xdr:row>18</xdr:row>
      <xdr:rowOff>533400</xdr:rowOff>
    </xdr:to>
    <xdr:pic>
      <xdr:nvPicPr>
        <xdr:cNvPr id="1035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705225" y="7543800"/>
          <a:ext cx="7905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19</xdr:row>
      <xdr:rowOff>66675</xdr:rowOff>
    </xdr:from>
    <xdr:to>
      <xdr:col>2</xdr:col>
      <xdr:colOff>876300</xdr:colOff>
      <xdr:row>19</xdr:row>
      <xdr:rowOff>533400</xdr:rowOff>
    </xdr:to>
    <xdr:pic>
      <xdr:nvPicPr>
        <xdr:cNvPr id="1036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762375" y="8153400"/>
          <a:ext cx="7334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62</xdr:row>
      <xdr:rowOff>104775</xdr:rowOff>
    </xdr:from>
    <xdr:to>
      <xdr:col>2</xdr:col>
      <xdr:colOff>876300</xdr:colOff>
      <xdr:row>62</xdr:row>
      <xdr:rowOff>485775</xdr:rowOff>
    </xdr:to>
    <xdr:pic>
      <xdr:nvPicPr>
        <xdr:cNvPr id="1037" name="Obraz 13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762375" y="35223450"/>
          <a:ext cx="7334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63</xdr:row>
      <xdr:rowOff>85725</xdr:rowOff>
    </xdr:from>
    <xdr:to>
      <xdr:col>2</xdr:col>
      <xdr:colOff>876300</xdr:colOff>
      <xdr:row>63</xdr:row>
      <xdr:rowOff>523875</xdr:rowOff>
    </xdr:to>
    <xdr:pic>
      <xdr:nvPicPr>
        <xdr:cNvPr id="1038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733800" y="35833050"/>
          <a:ext cx="7620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209550</xdr:colOff>
      <xdr:row>20</xdr:row>
      <xdr:rowOff>95250</xdr:rowOff>
    </xdr:from>
    <xdr:to>
      <xdr:col>2</xdr:col>
      <xdr:colOff>876300</xdr:colOff>
      <xdr:row>20</xdr:row>
      <xdr:rowOff>514350</xdr:rowOff>
    </xdr:to>
    <xdr:pic>
      <xdr:nvPicPr>
        <xdr:cNvPr id="1039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829050" y="8810625"/>
          <a:ext cx="6667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209550</xdr:colOff>
      <xdr:row>21</xdr:row>
      <xdr:rowOff>104775</xdr:rowOff>
    </xdr:from>
    <xdr:to>
      <xdr:col>2</xdr:col>
      <xdr:colOff>876300</xdr:colOff>
      <xdr:row>21</xdr:row>
      <xdr:rowOff>476250</xdr:rowOff>
    </xdr:to>
    <xdr:pic>
      <xdr:nvPicPr>
        <xdr:cNvPr id="1040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829050" y="9448800"/>
          <a:ext cx="6667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171450</xdr:colOff>
      <xdr:row>22</xdr:row>
      <xdr:rowOff>104775</xdr:rowOff>
    </xdr:from>
    <xdr:to>
      <xdr:col>2</xdr:col>
      <xdr:colOff>876300</xdr:colOff>
      <xdr:row>22</xdr:row>
      <xdr:rowOff>514350</xdr:rowOff>
    </xdr:to>
    <xdr:pic>
      <xdr:nvPicPr>
        <xdr:cNvPr id="1041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790950" y="10077450"/>
          <a:ext cx="7048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24</xdr:row>
      <xdr:rowOff>114300</xdr:rowOff>
    </xdr:from>
    <xdr:to>
      <xdr:col>2</xdr:col>
      <xdr:colOff>876300</xdr:colOff>
      <xdr:row>24</xdr:row>
      <xdr:rowOff>523875</xdr:rowOff>
    </xdr:to>
    <xdr:pic>
      <xdr:nvPicPr>
        <xdr:cNvPr id="1042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771900" y="11344275"/>
          <a:ext cx="7239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29</xdr:row>
      <xdr:rowOff>85725</xdr:rowOff>
    </xdr:from>
    <xdr:to>
      <xdr:col>2</xdr:col>
      <xdr:colOff>876300</xdr:colOff>
      <xdr:row>29</xdr:row>
      <xdr:rowOff>561975</xdr:rowOff>
    </xdr:to>
    <xdr:pic>
      <xdr:nvPicPr>
        <xdr:cNvPr id="1043" name="Obraz 19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733800" y="14458950"/>
          <a:ext cx="7620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133350</xdr:colOff>
      <xdr:row>30</xdr:row>
      <xdr:rowOff>104775</xdr:rowOff>
    </xdr:from>
    <xdr:to>
      <xdr:col>2</xdr:col>
      <xdr:colOff>876300</xdr:colOff>
      <xdr:row>30</xdr:row>
      <xdr:rowOff>514350</xdr:rowOff>
    </xdr:to>
    <xdr:pic>
      <xdr:nvPicPr>
        <xdr:cNvPr id="1044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752850" y="15106650"/>
          <a:ext cx="7429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180975</xdr:colOff>
      <xdr:row>31</xdr:row>
      <xdr:rowOff>104775</xdr:rowOff>
    </xdr:from>
    <xdr:to>
      <xdr:col>2</xdr:col>
      <xdr:colOff>876300</xdr:colOff>
      <xdr:row>31</xdr:row>
      <xdr:rowOff>485775</xdr:rowOff>
    </xdr:to>
    <xdr:pic>
      <xdr:nvPicPr>
        <xdr:cNvPr id="1045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800475" y="15735300"/>
          <a:ext cx="6953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34</xdr:row>
      <xdr:rowOff>95250</xdr:rowOff>
    </xdr:from>
    <xdr:to>
      <xdr:col>2</xdr:col>
      <xdr:colOff>876300</xdr:colOff>
      <xdr:row>34</xdr:row>
      <xdr:rowOff>542925</xdr:rowOff>
    </xdr:to>
    <xdr:pic>
      <xdr:nvPicPr>
        <xdr:cNvPr id="1046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762375" y="17611725"/>
          <a:ext cx="7334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133350</xdr:colOff>
      <xdr:row>35</xdr:row>
      <xdr:rowOff>85725</xdr:rowOff>
    </xdr:from>
    <xdr:to>
      <xdr:col>2</xdr:col>
      <xdr:colOff>876300</xdr:colOff>
      <xdr:row>35</xdr:row>
      <xdr:rowOff>523875</xdr:rowOff>
    </xdr:to>
    <xdr:pic>
      <xdr:nvPicPr>
        <xdr:cNvPr id="1047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752850" y="18230850"/>
          <a:ext cx="7429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39</xdr:row>
      <xdr:rowOff>104775</xdr:rowOff>
    </xdr:from>
    <xdr:to>
      <xdr:col>2</xdr:col>
      <xdr:colOff>876300</xdr:colOff>
      <xdr:row>39</xdr:row>
      <xdr:rowOff>533400</xdr:rowOff>
    </xdr:to>
    <xdr:pic>
      <xdr:nvPicPr>
        <xdr:cNvPr id="1048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771900" y="20764500"/>
          <a:ext cx="7239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209550</xdr:colOff>
      <xdr:row>66</xdr:row>
      <xdr:rowOff>66675</xdr:rowOff>
    </xdr:from>
    <xdr:to>
      <xdr:col>2</xdr:col>
      <xdr:colOff>876300</xdr:colOff>
      <xdr:row>66</xdr:row>
      <xdr:rowOff>552450</xdr:rowOff>
    </xdr:to>
    <xdr:pic>
      <xdr:nvPicPr>
        <xdr:cNvPr id="1049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829050" y="37699950"/>
          <a:ext cx="6667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67</xdr:row>
      <xdr:rowOff>104775</xdr:rowOff>
    </xdr:from>
    <xdr:to>
      <xdr:col>2</xdr:col>
      <xdr:colOff>876300</xdr:colOff>
      <xdr:row>67</xdr:row>
      <xdr:rowOff>523875</xdr:rowOff>
    </xdr:to>
    <xdr:pic>
      <xdr:nvPicPr>
        <xdr:cNvPr id="1050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762375" y="38366700"/>
          <a:ext cx="73342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68</xdr:row>
      <xdr:rowOff>57150</xdr:rowOff>
    </xdr:from>
    <xdr:to>
      <xdr:col>2</xdr:col>
      <xdr:colOff>876300</xdr:colOff>
      <xdr:row>68</xdr:row>
      <xdr:rowOff>533400</xdr:rowOff>
    </xdr:to>
    <xdr:pic>
      <xdr:nvPicPr>
        <xdr:cNvPr id="1051" name="Obraz 27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762375" y="38947725"/>
          <a:ext cx="7334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70</xdr:row>
      <xdr:rowOff>85725</xdr:rowOff>
    </xdr:from>
    <xdr:to>
      <xdr:col>2</xdr:col>
      <xdr:colOff>876300</xdr:colOff>
      <xdr:row>70</xdr:row>
      <xdr:rowOff>561975</xdr:rowOff>
    </xdr:to>
    <xdr:pic>
      <xdr:nvPicPr>
        <xdr:cNvPr id="1052" name="Obraz 28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714750" y="40233600"/>
          <a:ext cx="7810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41</xdr:row>
      <xdr:rowOff>85725</xdr:rowOff>
    </xdr:from>
    <xdr:to>
      <xdr:col>2</xdr:col>
      <xdr:colOff>876300</xdr:colOff>
      <xdr:row>41</xdr:row>
      <xdr:rowOff>514350</xdr:rowOff>
    </xdr:to>
    <xdr:pic>
      <xdr:nvPicPr>
        <xdr:cNvPr id="1053" name="Obraz 29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762375" y="22002750"/>
          <a:ext cx="7334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72</xdr:row>
      <xdr:rowOff>104775</xdr:rowOff>
    </xdr:from>
    <xdr:to>
      <xdr:col>2</xdr:col>
      <xdr:colOff>876300</xdr:colOff>
      <xdr:row>72</xdr:row>
      <xdr:rowOff>533400</xdr:rowOff>
    </xdr:to>
    <xdr:pic>
      <xdr:nvPicPr>
        <xdr:cNvPr id="1054" name="Obraz 30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762375" y="41509950"/>
          <a:ext cx="7334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190500</xdr:colOff>
      <xdr:row>73</xdr:row>
      <xdr:rowOff>95250</xdr:rowOff>
    </xdr:from>
    <xdr:to>
      <xdr:col>2</xdr:col>
      <xdr:colOff>876300</xdr:colOff>
      <xdr:row>73</xdr:row>
      <xdr:rowOff>504825</xdr:rowOff>
    </xdr:to>
    <xdr:pic>
      <xdr:nvPicPr>
        <xdr:cNvPr id="1055" name="Obraz 31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810000" y="42129075"/>
          <a:ext cx="685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74</xdr:row>
      <xdr:rowOff>66675</xdr:rowOff>
    </xdr:from>
    <xdr:to>
      <xdr:col>2</xdr:col>
      <xdr:colOff>876300</xdr:colOff>
      <xdr:row>74</xdr:row>
      <xdr:rowOff>542925</xdr:rowOff>
    </xdr:to>
    <xdr:pic>
      <xdr:nvPicPr>
        <xdr:cNvPr id="1056" name="Obraz 32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733800" y="42729150"/>
          <a:ext cx="7620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75</xdr:row>
      <xdr:rowOff>114300</xdr:rowOff>
    </xdr:from>
    <xdr:to>
      <xdr:col>2</xdr:col>
      <xdr:colOff>876300</xdr:colOff>
      <xdr:row>75</xdr:row>
      <xdr:rowOff>533400</xdr:rowOff>
    </xdr:to>
    <xdr:pic>
      <xdr:nvPicPr>
        <xdr:cNvPr id="1057" name="Obraz 33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724275" y="43405425"/>
          <a:ext cx="77152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76</xdr:row>
      <xdr:rowOff>104775</xdr:rowOff>
    </xdr:from>
    <xdr:to>
      <xdr:col>2</xdr:col>
      <xdr:colOff>876300</xdr:colOff>
      <xdr:row>76</xdr:row>
      <xdr:rowOff>571500</xdr:rowOff>
    </xdr:to>
    <xdr:pic>
      <xdr:nvPicPr>
        <xdr:cNvPr id="1058" name="Obraz 34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3733800" y="44024550"/>
          <a:ext cx="7620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45</xdr:row>
      <xdr:rowOff>104775</xdr:rowOff>
    </xdr:from>
    <xdr:to>
      <xdr:col>2</xdr:col>
      <xdr:colOff>876300</xdr:colOff>
      <xdr:row>45</xdr:row>
      <xdr:rowOff>571500</xdr:rowOff>
    </xdr:to>
    <xdr:pic>
      <xdr:nvPicPr>
        <xdr:cNvPr id="1059" name="Obraz 35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724275" y="24536400"/>
          <a:ext cx="771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133350</xdr:colOff>
      <xdr:row>77</xdr:row>
      <xdr:rowOff>66675</xdr:rowOff>
    </xdr:from>
    <xdr:to>
      <xdr:col>2</xdr:col>
      <xdr:colOff>876300</xdr:colOff>
      <xdr:row>77</xdr:row>
      <xdr:rowOff>514350</xdr:rowOff>
    </xdr:to>
    <xdr:pic>
      <xdr:nvPicPr>
        <xdr:cNvPr id="1060" name="Obraz 36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752850" y="44615100"/>
          <a:ext cx="7429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78</xdr:row>
      <xdr:rowOff>47625</xdr:rowOff>
    </xdr:from>
    <xdr:to>
      <xdr:col>2</xdr:col>
      <xdr:colOff>876300</xdr:colOff>
      <xdr:row>78</xdr:row>
      <xdr:rowOff>561975</xdr:rowOff>
    </xdr:to>
    <xdr:pic>
      <xdr:nvPicPr>
        <xdr:cNvPr id="1061" name="Obraz 37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771900" y="45224700"/>
          <a:ext cx="7239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190500</xdr:colOff>
      <xdr:row>47</xdr:row>
      <xdr:rowOff>123825</xdr:rowOff>
    </xdr:from>
    <xdr:to>
      <xdr:col>2</xdr:col>
      <xdr:colOff>876300</xdr:colOff>
      <xdr:row>47</xdr:row>
      <xdr:rowOff>523875</xdr:rowOff>
    </xdr:to>
    <xdr:pic>
      <xdr:nvPicPr>
        <xdr:cNvPr id="1062" name="Obraz 38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810000" y="25812750"/>
          <a:ext cx="6858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79</xdr:row>
      <xdr:rowOff>104775</xdr:rowOff>
    </xdr:from>
    <xdr:to>
      <xdr:col>2</xdr:col>
      <xdr:colOff>876300</xdr:colOff>
      <xdr:row>79</xdr:row>
      <xdr:rowOff>504825</xdr:rowOff>
    </xdr:to>
    <xdr:pic>
      <xdr:nvPicPr>
        <xdr:cNvPr id="1063" name="Obraz 39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781425" y="45910500"/>
          <a:ext cx="7143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200025</xdr:colOff>
      <xdr:row>82</xdr:row>
      <xdr:rowOff>95250</xdr:rowOff>
    </xdr:from>
    <xdr:to>
      <xdr:col>2</xdr:col>
      <xdr:colOff>876300</xdr:colOff>
      <xdr:row>82</xdr:row>
      <xdr:rowOff>485775</xdr:rowOff>
    </xdr:to>
    <xdr:pic>
      <xdr:nvPicPr>
        <xdr:cNvPr id="1064" name="Obraz 40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819525" y="47786925"/>
          <a:ext cx="6762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190500</xdr:colOff>
      <xdr:row>83</xdr:row>
      <xdr:rowOff>95250</xdr:rowOff>
    </xdr:from>
    <xdr:to>
      <xdr:col>2</xdr:col>
      <xdr:colOff>876300</xdr:colOff>
      <xdr:row>83</xdr:row>
      <xdr:rowOff>504825</xdr:rowOff>
    </xdr:to>
    <xdr:pic>
      <xdr:nvPicPr>
        <xdr:cNvPr id="1065" name="Obraz 41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3810000" y="48415575"/>
          <a:ext cx="685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171450</xdr:colOff>
      <xdr:row>84</xdr:row>
      <xdr:rowOff>47625</xdr:rowOff>
    </xdr:from>
    <xdr:to>
      <xdr:col>2</xdr:col>
      <xdr:colOff>876300</xdr:colOff>
      <xdr:row>84</xdr:row>
      <xdr:rowOff>600075</xdr:rowOff>
    </xdr:to>
    <xdr:pic>
      <xdr:nvPicPr>
        <xdr:cNvPr id="1066" name="Obraz 42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790950" y="48996600"/>
          <a:ext cx="7048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85</xdr:row>
      <xdr:rowOff>114300</xdr:rowOff>
    </xdr:from>
    <xdr:to>
      <xdr:col>2</xdr:col>
      <xdr:colOff>876300</xdr:colOff>
      <xdr:row>85</xdr:row>
      <xdr:rowOff>561975</xdr:rowOff>
    </xdr:to>
    <xdr:pic>
      <xdr:nvPicPr>
        <xdr:cNvPr id="1067" name="Obraz 43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3771900" y="49691925"/>
          <a:ext cx="7239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200025</xdr:colOff>
      <xdr:row>86</xdr:row>
      <xdr:rowOff>114300</xdr:rowOff>
    </xdr:from>
    <xdr:to>
      <xdr:col>2</xdr:col>
      <xdr:colOff>876300</xdr:colOff>
      <xdr:row>86</xdr:row>
      <xdr:rowOff>523875</xdr:rowOff>
    </xdr:to>
    <xdr:pic>
      <xdr:nvPicPr>
        <xdr:cNvPr id="1068" name="Obraz 44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3819525" y="50320575"/>
          <a:ext cx="6762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238125</xdr:colOff>
      <xdr:row>87</xdr:row>
      <xdr:rowOff>85725</xdr:rowOff>
    </xdr:from>
    <xdr:to>
      <xdr:col>2</xdr:col>
      <xdr:colOff>876300</xdr:colOff>
      <xdr:row>87</xdr:row>
      <xdr:rowOff>571500</xdr:rowOff>
    </xdr:to>
    <xdr:pic>
      <xdr:nvPicPr>
        <xdr:cNvPr id="1069" name="Obraz 45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3857625" y="50920650"/>
          <a:ext cx="6381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238125</xdr:colOff>
      <xdr:row>71</xdr:row>
      <xdr:rowOff>85725</xdr:rowOff>
    </xdr:from>
    <xdr:to>
      <xdr:col>2</xdr:col>
      <xdr:colOff>876300</xdr:colOff>
      <xdr:row>71</xdr:row>
      <xdr:rowOff>561975</xdr:rowOff>
    </xdr:to>
    <xdr:pic>
      <xdr:nvPicPr>
        <xdr:cNvPr id="1070" name="Obraz 46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3857625" y="40862250"/>
          <a:ext cx="6381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25</xdr:row>
      <xdr:rowOff>66675</xdr:rowOff>
    </xdr:from>
    <xdr:to>
      <xdr:col>2</xdr:col>
      <xdr:colOff>876300</xdr:colOff>
      <xdr:row>25</xdr:row>
      <xdr:rowOff>523875</xdr:rowOff>
    </xdr:to>
    <xdr:pic>
      <xdr:nvPicPr>
        <xdr:cNvPr id="1071" name="Obraz 47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3771900" y="11925300"/>
          <a:ext cx="7239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52</xdr:row>
      <xdr:rowOff>104775</xdr:rowOff>
    </xdr:from>
    <xdr:to>
      <xdr:col>2</xdr:col>
      <xdr:colOff>876300</xdr:colOff>
      <xdr:row>52</xdr:row>
      <xdr:rowOff>523875</xdr:rowOff>
    </xdr:to>
    <xdr:pic>
      <xdr:nvPicPr>
        <xdr:cNvPr id="1072" name="Obraz 48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3733800" y="28936950"/>
          <a:ext cx="7620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53</xdr:row>
      <xdr:rowOff>85725</xdr:rowOff>
    </xdr:from>
    <xdr:to>
      <xdr:col>2</xdr:col>
      <xdr:colOff>876300</xdr:colOff>
      <xdr:row>53</xdr:row>
      <xdr:rowOff>552450</xdr:rowOff>
    </xdr:to>
    <xdr:pic>
      <xdr:nvPicPr>
        <xdr:cNvPr id="1073" name="Obraz 49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3667125" y="29546550"/>
          <a:ext cx="8286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257175</xdr:colOff>
      <xdr:row>44</xdr:row>
      <xdr:rowOff>66675</xdr:rowOff>
    </xdr:from>
    <xdr:to>
      <xdr:col>2</xdr:col>
      <xdr:colOff>876300</xdr:colOff>
      <xdr:row>44</xdr:row>
      <xdr:rowOff>600075</xdr:rowOff>
    </xdr:to>
    <xdr:pic>
      <xdr:nvPicPr>
        <xdr:cNvPr id="1074" name="dimg_351" descr="adidas Country OG Core Black Dark Marine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3876675" y="23869650"/>
          <a:ext cx="6191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50</xdr:row>
      <xdr:rowOff>152400</xdr:rowOff>
    </xdr:from>
    <xdr:to>
      <xdr:col>2</xdr:col>
      <xdr:colOff>876300</xdr:colOff>
      <xdr:row>50</xdr:row>
      <xdr:rowOff>542925</xdr:rowOff>
    </xdr:to>
    <xdr:pic>
      <xdr:nvPicPr>
        <xdr:cNvPr id="1075" name="Obraz 51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3629025" y="27727275"/>
          <a:ext cx="8667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27</xdr:row>
      <xdr:rowOff>142875</xdr:rowOff>
    </xdr:from>
    <xdr:to>
      <xdr:col>2</xdr:col>
      <xdr:colOff>876300</xdr:colOff>
      <xdr:row>27</xdr:row>
      <xdr:rowOff>600075</xdr:rowOff>
    </xdr:to>
    <xdr:pic>
      <xdr:nvPicPr>
        <xdr:cNvPr id="1076" name="Obraz 52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3724275" y="13258800"/>
          <a:ext cx="7715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65</xdr:row>
      <xdr:rowOff>142875</xdr:rowOff>
    </xdr:from>
    <xdr:to>
      <xdr:col>2</xdr:col>
      <xdr:colOff>876300</xdr:colOff>
      <xdr:row>65</xdr:row>
      <xdr:rowOff>619125</xdr:rowOff>
    </xdr:to>
    <xdr:pic>
      <xdr:nvPicPr>
        <xdr:cNvPr id="1077" name="Obraz 53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3667125" y="37147500"/>
          <a:ext cx="8286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85725</xdr:colOff>
      <xdr:row>14</xdr:row>
      <xdr:rowOff>133350</xdr:rowOff>
    </xdr:from>
    <xdr:to>
      <xdr:col>2</xdr:col>
      <xdr:colOff>876300</xdr:colOff>
      <xdr:row>14</xdr:row>
      <xdr:rowOff>600075</xdr:rowOff>
    </xdr:to>
    <xdr:pic>
      <xdr:nvPicPr>
        <xdr:cNvPr id="1078" name="Obraz 54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3705225" y="5076825"/>
          <a:ext cx="7905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28</xdr:row>
      <xdr:rowOff>152400</xdr:rowOff>
    </xdr:from>
    <xdr:to>
      <xdr:col>2</xdr:col>
      <xdr:colOff>876300</xdr:colOff>
      <xdr:row>28</xdr:row>
      <xdr:rowOff>619125</xdr:rowOff>
    </xdr:to>
    <xdr:pic>
      <xdr:nvPicPr>
        <xdr:cNvPr id="1079" name="Obraz 55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3724275" y="13896975"/>
          <a:ext cx="771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180975</xdr:colOff>
      <xdr:row>64</xdr:row>
      <xdr:rowOff>142875</xdr:rowOff>
    </xdr:from>
    <xdr:to>
      <xdr:col>2</xdr:col>
      <xdr:colOff>876300</xdr:colOff>
      <xdr:row>64</xdr:row>
      <xdr:rowOff>600075</xdr:rowOff>
    </xdr:to>
    <xdr:pic>
      <xdr:nvPicPr>
        <xdr:cNvPr id="1080" name="Obraz 56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3800475" y="36518850"/>
          <a:ext cx="6953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76200</xdr:colOff>
      <xdr:row>37</xdr:row>
      <xdr:rowOff>190500</xdr:rowOff>
    </xdr:from>
    <xdr:to>
      <xdr:col>2</xdr:col>
      <xdr:colOff>876300</xdr:colOff>
      <xdr:row>37</xdr:row>
      <xdr:rowOff>533400</xdr:rowOff>
    </xdr:to>
    <xdr:pic>
      <xdr:nvPicPr>
        <xdr:cNvPr id="1081" name="Obraz 57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3695700" y="19592925"/>
          <a:ext cx="8001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</xdr:colOff>
      <xdr:row>51</xdr:row>
      <xdr:rowOff>142875</xdr:rowOff>
    </xdr:from>
    <xdr:to>
      <xdr:col>2</xdr:col>
      <xdr:colOff>876300</xdr:colOff>
      <xdr:row>51</xdr:row>
      <xdr:rowOff>571500</xdr:rowOff>
    </xdr:to>
    <xdr:pic>
      <xdr:nvPicPr>
        <xdr:cNvPr id="1082" name="Obraz 58" descr="adidas Adilette Aqua Slides - Bialy | adidas Poland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 t="31418" b="30115"/>
        <a:stretch>
          <a:fillRect/>
        </a:stretch>
      </xdr:blipFill>
      <xdr:spPr bwMode="auto">
        <a:xfrm>
          <a:off x="3657600" y="28346400"/>
          <a:ext cx="8382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13</xdr:row>
      <xdr:rowOff>133350</xdr:rowOff>
    </xdr:from>
    <xdr:to>
      <xdr:col>2</xdr:col>
      <xdr:colOff>876300</xdr:colOff>
      <xdr:row>13</xdr:row>
      <xdr:rowOff>561975</xdr:rowOff>
    </xdr:to>
    <xdr:pic>
      <xdr:nvPicPr>
        <xdr:cNvPr id="1083" name="Obraz 59" descr="adidas Duramo SL 2.0 Męskie Czarne (GW8336) [GW8336] - worldbox.pl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 t="27644"/>
        <a:stretch>
          <a:fillRect/>
        </a:stretch>
      </xdr:blipFill>
      <xdr:spPr bwMode="auto">
        <a:xfrm>
          <a:off x="3781425" y="4448175"/>
          <a:ext cx="7143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38</xdr:row>
      <xdr:rowOff>57150</xdr:rowOff>
    </xdr:from>
    <xdr:to>
      <xdr:col>2</xdr:col>
      <xdr:colOff>876300</xdr:colOff>
      <xdr:row>38</xdr:row>
      <xdr:rowOff>552450</xdr:rowOff>
    </xdr:to>
    <xdr:pic>
      <xdr:nvPicPr>
        <xdr:cNvPr id="1084" name="Obraz 60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3771900" y="20088225"/>
          <a:ext cx="7239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69</xdr:row>
      <xdr:rowOff>85725</xdr:rowOff>
    </xdr:from>
    <xdr:to>
      <xdr:col>2</xdr:col>
      <xdr:colOff>876300</xdr:colOff>
      <xdr:row>69</xdr:row>
      <xdr:rowOff>552450</xdr:rowOff>
    </xdr:to>
    <xdr:pic>
      <xdr:nvPicPr>
        <xdr:cNvPr id="1085" name="Obraz 61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3724275" y="39604950"/>
          <a:ext cx="771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46</xdr:row>
      <xdr:rowOff>57150</xdr:rowOff>
    </xdr:from>
    <xdr:to>
      <xdr:col>2</xdr:col>
      <xdr:colOff>876300</xdr:colOff>
      <xdr:row>46</xdr:row>
      <xdr:rowOff>561975</xdr:rowOff>
    </xdr:to>
    <xdr:pic>
      <xdr:nvPicPr>
        <xdr:cNvPr id="1086" name="Obraz 62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3771900" y="25117425"/>
          <a:ext cx="7239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80</xdr:row>
      <xdr:rowOff>76200</xdr:rowOff>
    </xdr:from>
    <xdr:to>
      <xdr:col>2</xdr:col>
      <xdr:colOff>876300</xdr:colOff>
      <xdr:row>80</xdr:row>
      <xdr:rowOff>476250</xdr:rowOff>
    </xdr:to>
    <xdr:pic>
      <xdr:nvPicPr>
        <xdr:cNvPr id="1087" name="Obraz 63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3771900" y="46510575"/>
          <a:ext cx="7239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123825</xdr:colOff>
      <xdr:row>48</xdr:row>
      <xdr:rowOff>76200</xdr:rowOff>
    </xdr:from>
    <xdr:to>
      <xdr:col>2</xdr:col>
      <xdr:colOff>876300</xdr:colOff>
      <xdr:row>48</xdr:row>
      <xdr:rowOff>542925</xdr:rowOff>
    </xdr:to>
    <xdr:pic>
      <xdr:nvPicPr>
        <xdr:cNvPr id="1088" name="Obraz 64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3743325" y="26393775"/>
          <a:ext cx="7524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49</xdr:row>
      <xdr:rowOff>57150</xdr:rowOff>
    </xdr:from>
    <xdr:to>
      <xdr:col>2</xdr:col>
      <xdr:colOff>876300</xdr:colOff>
      <xdr:row>49</xdr:row>
      <xdr:rowOff>523875</xdr:rowOff>
    </xdr:to>
    <xdr:pic>
      <xdr:nvPicPr>
        <xdr:cNvPr id="1089" name="Obraz 65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3724275" y="27003375"/>
          <a:ext cx="771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88</xdr:row>
      <xdr:rowOff>47625</xdr:rowOff>
    </xdr:from>
    <xdr:to>
      <xdr:col>2</xdr:col>
      <xdr:colOff>876300</xdr:colOff>
      <xdr:row>88</xdr:row>
      <xdr:rowOff>514350</xdr:rowOff>
    </xdr:to>
    <xdr:pic>
      <xdr:nvPicPr>
        <xdr:cNvPr id="1090" name="Obraz 66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3771900" y="51511200"/>
          <a:ext cx="7239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11</xdr:row>
      <xdr:rowOff>66675</xdr:rowOff>
    </xdr:from>
    <xdr:to>
      <xdr:col>2</xdr:col>
      <xdr:colOff>876300</xdr:colOff>
      <xdr:row>11</xdr:row>
      <xdr:rowOff>590550</xdr:rowOff>
    </xdr:to>
    <xdr:pic>
      <xdr:nvPicPr>
        <xdr:cNvPr id="1091" name="Obraz 67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3771900" y="3124200"/>
          <a:ext cx="7239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133350</xdr:colOff>
      <xdr:row>17</xdr:row>
      <xdr:rowOff>123825</xdr:rowOff>
    </xdr:from>
    <xdr:to>
      <xdr:col>2</xdr:col>
      <xdr:colOff>876300</xdr:colOff>
      <xdr:row>17</xdr:row>
      <xdr:rowOff>495300</xdr:rowOff>
    </xdr:to>
    <xdr:pic>
      <xdr:nvPicPr>
        <xdr:cNvPr id="1092" name="Obraz 68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3752850" y="6953250"/>
          <a:ext cx="7429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123825</xdr:colOff>
      <xdr:row>23</xdr:row>
      <xdr:rowOff>76200</xdr:rowOff>
    </xdr:from>
    <xdr:to>
      <xdr:col>2</xdr:col>
      <xdr:colOff>876300</xdr:colOff>
      <xdr:row>23</xdr:row>
      <xdr:rowOff>571500</xdr:rowOff>
    </xdr:to>
    <xdr:pic>
      <xdr:nvPicPr>
        <xdr:cNvPr id="1093" name="Obraz 69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3743325" y="10677525"/>
          <a:ext cx="7524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85725</xdr:colOff>
      <xdr:row>32</xdr:row>
      <xdr:rowOff>85725</xdr:rowOff>
    </xdr:from>
    <xdr:to>
      <xdr:col>2</xdr:col>
      <xdr:colOff>876300</xdr:colOff>
      <xdr:row>32</xdr:row>
      <xdr:rowOff>533400</xdr:rowOff>
    </xdr:to>
    <xdr:pic>
      <xdr:nvPicPr>
        <xdr:cNvPr id="1094" name="Obraz 70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3705225" y="16344900"/>
          <a:ext cx="7905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133350</xdr:colOff>
      <xdr:row>33</xdr:row>
      <xdr:rowOff>47625</xdr:rowOff>
    </xdr:from>
    <xdr:to>
      <xdr:col>2</xdr:col>
      <xdr:colOff>876300</xdr:colOff>
      <xdr:row>33</xdr:row>
      <xdr:rowOff>476250</xdr:rowOff>
    </xdr:to>
    <xdr:pic>
      <xdr:nvPicPr>
        <xdr:cNvPr id="1095" name="Obraz 71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3752850" y="16935450"/>
          <a:ext cx="7429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133350</xdr:colOff>
      <xdr:row>36</xdr:row>
      <xdr:rowOff>38100</xdr:rowOff>
    </xdr:from>
    <xdr:to>
      <xdr:col>2</xdr:col>
      <xdr:colOff>876300</xdr:colOff>
      <xdr:row>36</xdr:row>
      <xdr:rowOff>476250</xdr:rowOff>
    </xdr:to>
    <xdr:pic>
      <xdr:nvPicPr>
        <xdr:cNvPr id="1096" name="Obraz 72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l="2129"/>
        <a:stretch>
          <a:fillRect/>
        </a:stretch>
      </xdr:blipFill>
      <xdr:spPr bwMode="auto">
        <a:xfrm>
          <a:off x="3752850" y="18811875"/>
          <a:ext cx="7429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</xdr:colOff>
      <xdr:row>42</xdr:row>
      <xdr:rowOff>85725</xdr:rowOff>
    </xdr:from>
    <xdr:to>
      <xdr:col>2</xdr:col>
      <xdr:colOff>876300</xdr:colOff>
      <xdr:row>42</xdr:row>
      <xdr:rowOff>514350</xdr:rowOff>
    </xdr:to>
    <xdr:pic>
      <xdr:nvPicPr>
        <xdr:cNvPr id="1097" name="Obraz 73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3733800" y="22631400"/>
          <a:ext cx="7620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123825</xdr:colOff>
      <xdr:row>81</xdr:row>
      <xdr:rowOff>104775</xdr:rowOff>
    </xdr:from>
    <xdr:to>
      <xdr:col>2</xdr:col>
      <xdr:colOff>866775</xdr:colOff>
      <xdr:row>81</xdr:row>
      <xdr:rowOff>504825</xdr:rowOff>
    </xdr:to>
    <xdr:pic>
      <xdr:nvPicPr>
        <xdr:cNvPr id="1098" name="Obraz 74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3743325" y="47167800"/>
          <a:ext cx="7429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190500</xdr:colOff>
      <xdr:row>12</xdr:row>
      <xdr:rowOff>114300</xdr:rowOff>
    </xdr:from>
    <xdr:to>
      <xdr:col>2</xdr:col>
      <xdr:colOff>876300</xdr:colOff>
      <xdr:row>12</xdr:row>
      <xdr:rowOff>561975</xdr:rowOff>
    </xdr:to>
    <xdr:pic>
      <xdr:nvPicPr>
        <xdr:cNvPr id="1099" name="Obraz 75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3810000" y="3800475"/>
          <a:ext cx="6858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190500</xdr:colOff>
      <xdr:row>26</xdr:row>
      <xdr:rowOff>76200</xdr:rowOff>
    </xdr:from>
    <xdr:to>
      <xdr:col>2</xdr:col>
      <xdr:colOff>876300</xdr:colOff>
      <xdr:row>26</xdr:row>
      <xdr:rowOff>457200</xdr:rowOff>
    </xdr:to>
    <xdr:pic>
      <xdr:nvPicPr>
        <xdr:cNvPr id="1100" name="Obraz 76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3810000" y="12563475"/>
          <a:ext cx="6858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85725</xdr:colOff>
      <xdr:row>40</xdr:row>
      <xdr:rowOff>95250</xdr:rowOff>
    </xdr:from>
    <xdr:to>
      <xdr:col>2</xdr:col>
      <xdr:colOff>876300</xdr:colOff>
      <xdr:row>40</xdr:row>
      <xdr:rowOff>533400</xdr:rowOff>
    </xdr:to>
    <xdr:pic>
      <xdr:nvPicPr>
        <xdr:cNvPr id="1101" name="Obraz 77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3705225" y="21383625"/>
          <a:ext cx="7905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180975</xdr:colOff>
      <xdr:row>43</xdr:row>
      <xdr:rowOff>57150</xdr:rowOff>
    </xdr:from>
    <xdr:to>
      <xdr:col>2</xdr:col>
      <xdr:colOff>876300</xdr:colOff>
      <xdr:row>43</xdr:row>
      <xdr:rowOff>485775</xdr:rowOff>
    </xdr:to>
    <xdr:pic>
      <xdr:nvPicPr>
        <xdr:cNvPr id="1102" name="Obraz 78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3800475" y="23231475"/>
          <a:ext cx="695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89</xdr:row>
      <xdr:rowOff>85725</xdr:rowOff>
    </xdr:from>
    <xdr:to>
      <xdr:col>2</xdr:col>
      <xdr:colOff>876300</xdr:colOff>
      <xdr:row>89</xdr:row>
      <xdr:rowOff>552450</xdr:rowOff>
    </xdr:to>
    <xdr:pic>
      <xdr:nvPicPr>
        <xdr:cNvPr id="1103" name="Obraz 79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3771900" y="52177950"/>
          <a:ext cx="7239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58</xdr:row>
      <xdr:rowOff>0</xdr:rowOff>
    </xdr:from>
    <xdr:to>
      <xdr:col>3</xdr:col>
      <xdr:colOff>142875</xdr:colOff>
      <xdr:row>58</xdr:row>
      <xdr:rowOff>561975</xdr:rowOff>
    </xdr:to>
    <xdr:pic>
      <xdr:nvPicPr>
        <xdr:cNvPr id="1104" name="dimg_YP7WZuvVEP6ywPAPhczBqQM_15" descr="Adidas RUN 70s GX3090 men's shoes 44 | Footwear \ Obuwie | Dropmax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3762375" y="32604075"/>
          <a:ext cx="8763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58</xdr:row>
      <xdr:rowOff>447675</xdr:rowOff>
    </xdr:from>
    <xdr:to>
      <xdr:col>3</xdr:col>
      <xdr:colOff>200025</xdr:colOff>
      <xdr:row>60</xdr:row>
      <xdr:rowOff>95250</xdr:rowOff>
    </xdr:to>
    <xdr:pic>
      <xdr:nvPicPr>
        <xdr:cNvPr id="1105" name="dimg_Ov_WZoKGCKmE1fIPioe6yAg_12" descr="Męskie Buty ADIDAS RUN50S IG6552 – Internetowy Sklep Sportowy Martes Sport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3790950" y="33051750"/>
          <a:ext cx="9048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Pakiet 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1"/>
  <sheetViews>
    <sheetView tabSelected="1" workbookViewId="0">
      <selection activeCell="AB10" sqref="AB10:AB91"/>
    </sheetView>
  </sheetViews>
  <sheetFormatPr defaultColWidth="11.5" defaultRowHeight="14.25"/>
  <cols>
    <col min="2" max="2" width="36" customWidth="1"/>
    <col min="5" max="5" width="19.625" customWidth="1"/>
    <col min="6" max="27" width="7" customWidth="1"/>
  </cols>
  <sheetData>
    <row r="1" spans="1:30" s="1" customFormat="1" ht="15.75">
      <c r="E1" s="2" t="s">
        <v>0</v>
      </c>
      <c r="F1" s="2">
        <v>3</v>
      </c>
      <c r="G1" s="2">
        <v>3.5</v>
      </c>
      <c r="H1" s="2">
        <v>4</v>
      </c>
      <c r="I1" s="2">
        <v>4.5</v>
      </c>
      <c r="J1" s="2">
        <v>5</v>
      </c>
      <c r="K1" s="2">
        <v>5.5</v>
      </c>
      <c r="L1" s="2">
        <v>6</v>
      </c>
      <c r="M1" s="2">
        <v>6.5</v>
      </c>
      <c r="N1" s="2">
        <v>7</v>
      </c>
      <c r="O1" s="2">
        <v>7.5</v>
      </c>
      <c r="P1" s="2">
        <v>8</v>
      </c>
      <c r="Q1" s="2">
        <v>8.5</v>
      </c>
      <c r="R1" s="2">
        <v>9</v>
      </c>
      <c r="S1" s="2">
        <v>9.5</v>
      </c>
      <c r="T1" s="2">
        <v>10</v>
      </c>
      <c r="U1" s="2">
        <v>10.5</v>
      </c>
      <c r="V1" s="2">
        <v>11</v>
      </c>
      <c r="W1" s="2">
        <v>11.5</v>
      </c>
      <c r="X1" s="2">
        <v>12</v>
      </c>
      <c r="Y1" s="2">
        <v>12.5</v>
      </c>
      <c r="Z1" s="2">
        <v>13</v>
      </c>
      <c r="AA1" s="3" t="s">
        <v>1</v>
      </c>
      <c r="AC1" s="4"/>
      <c r="AD1" s="4"/>
    </row>
    <row r="2" spans="1:30" s="1" customFormat="1" ht="15.75">
      <c r="E2" s="2" t="s">
        <v>2</v>
      </c>
      <c r="F2" s="5">
        <v>35.5</v>
      </c>
      <c r="G2" s="6">
        <v>36</v>
      </c>
      <c r="H2" s="7">
        <v>36.666666666666664</v>
      </c>
      <c r="I2" s="7">
        <v>37.333333333333336</v>
      </c>
      <c r="J2" s="6">
        <v>38</v>
      </c>
      <c r="K2" s="7">
        <v>38.666666666666664</v>
      </c>
      <c r="L2" s="7">
        <v>39.333333333333336</v>
      </c>
      <c r="M2" s="6">
        <v>40</v>
      </c>
      <c r="N2" s="7">
        <v>40.666666666666664</v>
      </c>
      <c r="O2" s="7">
        <v>41.333333333333336</v>
      </c>
      <c r="P2" s="6">
        <v>42</v>
      </c>
      <c r="Q2" s="7">
        <v>42.666666666666664</v>
      </c>
      <c r="R2" s="7">
        <v>43.333333333333336</v>
      </c>
      <c r="S2" s="6">
        <v>44</v>
      </c>
      <c r="T2" s="7">
        <v>44.666666666666664</v>
      </c>
      <c r="U2" s="7">
        <v>45.333333333333336</v>
      </c>
      <c r="V2" s="6">
        <v>46</v>
      </c>
      <c r="W2" s="8"/>
      <c r="X2" s="8"/>
      <c r="Y2" s="8"/>
      <c r="Z2" s="8"/>
      <c r="AC2" s="4"/>
      <c r="AD2" s="4"/>
    </row>
    <row r="3" spans="1:30" s="1" customFormat="1" ht="15.75">
      <c r="E3" s="2" t="s">
        <v>3</v>
      </c>
      <c r="F3" s="2">
        <v>3</v>
      </c>
      <c r="G3" s="2">
        <v>3.5</v>
      </c>
      <c r="H3" s="2">
        <v>4</v>
      </c>
      <c r="I3" s="2">
        <v>4.5</v>
      </c>
      <c r="J3" s="2">
        <v>5</v>
      </c>
      <c r="K3" s="2">
        <v>5.5</v>
      </c>
      <c r="L3" s="2">
        <v>6</v>
      </c>
      <c r="M3" s="2">
        <v>6.5</v>
      </c>
      <c r="N3" s="2">
        <v>7</v>
      </c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C3" s="4"/>
      <c r="AD3" s="4"/>
    </row>
    <row r="4" spans="1:30" s="1" customFormat="1" ht="15.75">
      <c r="E4" s="2" t="s">
        <v>4</v>
      </c>
      <c r="F4" s="5">
        <v>35.5</v>
      </c>
      <c r="G4" s="8">
        <v>36</v>
      </c>
      <c r="H4" s="7">
        <v>36.666666666666664</v>
      </c>
      <c r="I4" s="7">
        <v>37.333333333333336</v>
      </c>
      <c r="J4" s="8">
        <v>38</v>
      </c>
      <c r="K4" s="7">
        <v>38.666666666666664</v>
      </c>
      <c r="L4" s="7">
        <v>39.333333333333336</v>
      </c>
      <c r="M4" s="8">
        <v>40</v>
      </c>
      <c r="N4" s="7">
        <v>40.666666666666664</v>
      </c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C4" s="4"/>
      <c r="AD4" s="4"/>
    </row>
    <row r="5" spans="1:30" s="1" customFormat="1" ht="15.75">
      <c r="E5" s="2" t="s">
        <v>5</v>
      </c>
      <c r="F5" s="2"/>
      <c r="G5" s="2" t="s">
        <v>6</v>
      </c>
      <c r="H5" s="2" t="s">
        <v>7</v>
      </c>
      <c r="I5" s="2" t="s">
        <v>8</v>
      </c>
      <c r="J5" s="2" t="s">
        <v>9</v>
      </c>
      <c r="K5" s="2" t="s">
        <v>10</v>
      </c>
      <c r="L5" s="2" t="s">
        <v>11</v>
      </c>
      <c r="M5" s="2" t="s">
        <v>12</v>
      </c>
      <c r="N5" s="2" t="s">
        <v>13</v>
      </c>
      <c r="O5" s="2">
        <v>1</v>
      </c>
      <c r="P5" s="2">
        <v>1.5</v>
      </c>
      <c r="Q5" s="2">
        <v>2</v>
      </c>
      <c r="R5" s="2">
        <v>2.5</v>
      </c>
      <c r="S5" s="2">
        <v>3</v>
      </c>
      <c r="T5" s="2">
        <v>3.5</v>
      </c>
      <c r="U5" s="8"/>
      <c r="V5" s="8"/>
      <c r="W5" s="8"/>
      <c r="X5" s="8"/>
      <c r="Y5" s="8"/>
      <c r="Z5" s="8"/>
      <c r="AC5" s="4"/>
      <c r="AD5" s="4"/>
    </row>
    <row r="6" spans="1:30" s="1" customFormat="1" ht="15.75">
      <c r="E6" s="2" t="s">
        <v>14</v>
      </c>
      <c r="F6" s="8"/>
      <c r="G6" s="8">
        <v>28</v>
      </c>
      <c r="H6" s="8">
        <v>28.5</v>
      </c>
      <c r="I6" s="8">
        <v>29</v>
      </c>
      <c r="J6" s="8">
        <v>30</v>
      </c>
      <c r="K6" s="8">
        <v>30.5</v>
      </c>
      <c r="L6" s="8">
        <v>31</v>
      </c>
      <c r="M6" s="8">
        <v>31.5</v>
      </c>
      <c r="N6" s="8">
        <v>32</v>
      </c>
      <c r="O6" s="8">
        <v>33</v>
      </c>
      <c r="P6" s="8">
        <v>33.5</v>
      </c>
      <c r="Q6" s="8">
        <v>34</v>
      </c>
      <c r="R6" s="8">
        <v>35</v>
      </c>
      <c r="S6" s="8"/>
      <c r="T6" s="8"/>
      <c r="U6" s="8"/>
      <c r="V6" s="8"/>
      <c r="W6" s="8"/>
      <c r="X6" s="8"/>
      <c r="Y6" s="8"/>
      <c r="Z6" s="8"/>
      <c r="AC6" s="4"/>
      <c r="AD6" s="4"/>
    </row>
    <row r="7" spans="1:30" s="1" customFormat="1" ht="15.75">
      <c r="E7" s="2" t="s">
        <v>15</v>
      </c>
      <c r="F7" s="2"/>
      <c r="G7" s="2" t="s">
        <v>16</v>
      </c>
      <c r="H7" s="2" t="s">
        <v>17</v>
      </c>
      <c r="I7" s="2" t="s">
        <v>18</v>
      </c>
      <c r="J7" s="2" t="s">
        <v>19</v>
      </c>
      <c r="K7" s="2" t="s">
        <v>20</v>
      </c>
      <c r="L7" s="2" t="s">
        <v>21</v>
      </c>
      <c r="M7" s="2" t="s">
        <v>22</v>
      </c>
      <c r="N7" s="2" t="s">
        <v>23</v>
      </c>
      <c r="O7" s="2" t="s">
        <v>24</v>
      </c>
      <c r="P7" s="2" t="s">
        <v>25</v>
      </c>
      <c r="Q7" s="2" t="s">
        <v>26</v>
      </c>
      <c r="R7" s="2" t="s">
        <v>27</v>
      </c>
      <c r="S7" s="2" t="s">
        <v>28</v>
      </c>
      <c r="T7" s="2" t="s">
        <v>29</v>
      </c>
      <c r="U7" s="2" t="s">
        <v>30</v>
      </c>
      <c r="V7" s="8"/>
      <c r="W7" s="8"/>
      <c r="X7" s="8"/>
      <c r="Y7" s="8"/>
      <c r="Z7" s="8"/>
      <c r="AC7" s="4"/>
      <c r="AD7" s="4"/>
    </row>
    <row r="8" spans="1:30" s="1" customFormat="1" ht="15.75">
      <c r="E8" s="2" t="s">
        <v>31</v>
      </c>
      <c r="F8" s="8"/>
      <c r="G8" s="8">
        <v>16</v>
      </c>
      <c r="H8" s="8">
        <v>17</v>
      </c>
      <c r="I8" s="8">
        <v>18</v>
      </c>
      <c r="J8" s="8">
        <v>19</v>
      </c>
      <c r="K8" s="8">
        <v>20</v>
      </c>
      <c r="L8" s="8">
        <v>21</v>
      </c>
      <c r="M8" s="8">
        <v>22</v>
      </c>
      <c r="N8" s="8">
        <v>23</v>
      </c>
      <c r="O8" s="8">
        <v>23.5</v>
      </c>
      <c r="P8" s="8">
        <v>24</v>
      </c>
      <c r="Q8" s="8">
        <v>25</v>
      </c>
      <c r="R8" s="8">
        <v>25.5</v>
      </c>
      <c r="S8" s="8">
        <v>26</v>
      </c>
      <c r="T8" s="8">
        <v>26.5</v>
      </c>
      <c r="U8" s="8">
        <v>27</v>
      </c>
      <c r="V8" s="8"/>
      <c r="W8" s="8"/>
      <c r="X8" s="8"/>
      <c r="Y8" s="8"/>
      <c r="Z8" s="8"/>
      <c r="AC8" s="4"/>
      <c r="AD8" s="4"/>
    </row>
    <row r="9" spans="1:30" s="1" customFormat="1" ht="15.75">
      <c r="A9" s="3" t="s">
        <v>32</v>
      </c>
      <c r="B9" s="3" t="s">
        <v>33</v>
      </c>
      <c r="C9" s="3" t="s">
        <v>34</v>
      </c>
      <c r="D9" s="3" t="s">
        <v>35</v>
      </c>
      <c r="E9" s="3" t="s">
        <v>36</v>
      </c>
      <c r="F9" s="15" t="s">
        <v>37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3" t="s">
        <v>38</v>
      </c>
      <c r="AC9" s="9" t="s">
        <v>39</v>
      </c>
      <c r="AD9" s="14" t="s">
        <v>40</v>
      </c>
    </row>
    <row r="10" spans="1:30" s="1" customFormat="1" ht="49.9" customHeight="1">
      <c r="A10" s="1" t="s">
        <v>43</v>
      </c>
      <c r="B10" s="1" t="s">
        <v>44</v>
      </c>
      <c r="D10" s="1" t="s">
        <v>41</v>
      </c>
      <c r="E10" s="10" t="s">
        <v>42</v>
      </c>
      <c r="L10" s="1">
        <v>3</v>
      </c>
      <c r="M10" s="1">
        <v>3</v>
      </c>
      <c r="O10" s="1">
        <v>14</v>
      </c>
      <c r="AB10" s="1">
        <f t="shared" ref="AB10:AB41" si="0">SUM(F10:AA10)</f>
        <v>20</v>
      </c>
      <c r="AC10" s="4">
        <v>80</v>
      </c>
      <c r="AD10" s="4">
        <v>40</v>
      </c>
    </row>
    <row r="11" spans="1:30" s="1" customFormat="1" ht="49.9" customHeight="1">
      <c r="A11" s="1" t="s">
        <v>45</v>
      </c>
      <c r="B11" s="1" t="s">
        <v>46</v>
      </c>
      <c r="D11" s="1" t="s">
        <v>41</v>
      </c>
      <c r="E11" s="10" t="s">
        <v>42</v>
      </c>
      <c r="M11" s="1">
        <v>5</v>
      </c>
      <c r="N11" s="1">
        <v>5</v>
      </c>
      <c r="O11" s="1">
        <v>10</v>
      </c>
      <c r="P11" s="1">
        <v>20</v>
      </c>
      <c r="Q11" s="1">
        <v>10</v>
      </c>
      <c r="R11" s="1">
        <v>40</v>
      </c>
      <c r="T11" s="1">
        <v>20</v>
      </c>
      <c r="U11" s="1">
        <v>9</v>
      </c>
      <c r="V11" s="1">
        <v>5</v>
      </c>
      <c r="AB11" s="1">
        <f t="shared" si="0"/>
        <v>124</v>
      </c>
      <c r="AC11" s="4">
        <v>70</v>
      </c>
      <c r="AD11" s="4">
        <v>35</v>
      </c>
    </row>
    <row r="12" spans="1:30" s="1" customFormat="1" ht="49.9" customHeight="1">
      <c r="A12" s="1" t="s">
        <v>47</v>
      </c>
      <c r="B12" s="1" t="s">
        <v>46</v>
      </c>
      <c r="D12" s="1" t="s">
        <v>41</v>
      </c>
      <c r="E12" s="10" t="s">
        <v>42</v>
      </c>
      <c r="N12" s="1">
        <v>5</v>
      </c>
      <c r="O12" s="1">
        <v>10</v>
      </c>
      <c r="Q12" s="1">
        <v>10</v>
      </c>
      <c r="S12" s="1">
        <v>20</v>
      </c>
      <c r="AB12" s="1">
        <f t="shared" si="0"/>
        <v>45</v>
      </c>
      <c r="AC12" s="4">
        <v>70</v>
      </c>
      <c r="AD12" s="4">
        <v>35</v>
      </c>
    </row>
    <row r="13" spans="1:30" s="1" customFormat="1" ht="49.9" customHeight="1">
      <c r="A13" s="1" t="s">
        <v>48</v>
      </c>
      <c r="B13" s="1" t="s">
        <v>49</v>
      </c>
      <c r="D13" s="1" t="s">
        <v>41</v>
      </c>
      <c r="E13" s="10" t="s">
        <v>42</v>
      </c>
      <c r="U13" s="1">
        <v>3</v>
      </c>
      <c r="W13" s="1">
        <v>2</v>
      </c>
      <c r="Y13" s="1">
        <v>1</v>
      </c>
      <c r="AA13" s="1">
        <v>1</v>
      </c>
      <c r="AB13" s="1">
        <f t="shared" si="0"/>
        <v>7</v>
      </c>
      <c r="AC13" s="4">
        <v>70</v>
      </c>
      <c r="AD13" s="4">
        <v>35</v>
      </c>
    </row>
    <row r="14" spans="1:30" s="1" customFormat="1" ht="49.9" customHeight="1">
      <c r="A14" s="1" t="s">
        <v>50</v>
      </c>
      <c r="B14" s="1" t="s">
        <v>51</v>
      </c>
      <c r="D14" s="1" t="s">
        <v>41</v>
      </c>
      <c r="E14" s="10" t="s">
        <v>42</v>
      </c>
      <c r="N14" s="1">
        <v>18</v>
      </c>
      <c r="O14" s="1">
        <v>124</v>
      </c>
      <c r="P14" s="1">
        <v>173</v>
      </c>
      <c r="Q14" s="1">
        <v>74</v>
      </c>
      <c r="R14" s="1">
        <v>316</v>
      </c>
      <c r="S14" s="1">
        <v>368</v>
      </c>
      <c r="T14" s="1">
        <v>87</v>
      </c>
      <c r="U14" s="1">
        <v>150</v>
      </c>
      <c r="V14" s="1">
        <v>155</v>
      </c>
      <c r="W14" s="1">
        <v>43</v>
      </c>
      <c r="X14" s="1">
        <v>1</v>
      </c>
      <c r="AB14" s="1">
        <f t="shared" si="0"/>
        <v>1509</v>
      </c>
      <c r="AC14" s="4">
        <v>70</v>
      </c>
      <c r="AD14" s="4">
        <v>35</v>
      </c>
    </row>
    <row r="15" spans="1:30" s="1" customFormat="1" ht="49.9" customHeight="1">
      <c r="A15" s="1" t="s">
        <v>52</v>
      </c>
      <c r="B15" s="1" t="s">
        <v>51</v>
      </c>
      <c r="D15" s="1" t="s">
        <v>41</v>
      </c>
      <c r="E15" s="10" t="s">
        <v>42</v>
      </c>
      <c r="O15" s="1">
        <v>11</v>
      </c>
      <c r="P15" s="1">
        <v>2</v>
      </c>
      <c r="R15" s="1">
        <v>12</v>
      </c>
      <c r="S15" s="1">
        <v>60</v>
      </c>
      <c r="U15" s="1">
        <v>4</v>
      </c>
      <c r="V15" s="1">
        <v>29</v>
      </c>
      <c r="AB15" s="1">
        <f t="shared" si="0"/>
        <v>118</v>
      </c>
      <c r="AC15" s="4">
        <v>70</v>
      </c>
      <c r="AD15" s="4">
        <v>35</v>
      </c>
    </row>
    <row r="16" spans="1:30" s="1" customFormat="1" ht="49.9" customHeight="1">
      <c r="A16" s="1" t="s">
        <v>53</v>
      </c>
      <c r="B16" s="1" t="s">
        <v>54</v>
      </c>
      <c r="D16" s="1" t="s">
        <v>41</v>
      </c>
      <c r="E16" s="10" t="s">
        <v>42</v>
      </c>
      <c r="M16" s="1">
        <v>10</v>
      </c>
      <c r="N16" s="1">
        <v>10</v>
      </c>
      <c r="O16" s="1">
        <v>40</v>
      </c>
      <c r="P16" s="1">
        <v>60</v>
      </c>
      <c r="Q16" s="1">
        <v>20</v>
      </c>
      <c r="R16" s="1">
        <v>99</v>
      </c>
      <c r="S16" s="1">
        <v>78</v>
      </c>
      <c r="T16" s="1">
        <v>30</v>
      </c>
      <c r="U16" s="1">
        <v>29</v>
      </c>
      <c r="V16" s="1">
        <v>10</v>
      </c>
      <c r="AB16" s="1">
        <f t="shared" si="0"/>
        <v>386</v>
      </c>
      <c r="AC16" s="4">
        <v>80</v>
      </c>
      <c r="AD16" s="4">
        <v>40</v>
      </c>
    </row>
    <row r="17" spans="1:30" s="1" customFormat="1" ht="49.9" customHeight="1">
      <c r="A17" s="1" t="s">
        <v>55</v>
      </c>
      <c r="B17" s="1" t="s">
        <v>54</v>
      </c>
      <c r="D17" s="1" t="s">
        <v>41</v>
      </c>
      <c r="E17" s="10" t="s">
        <v>42</v>
      </c>
      <c r="M17" s="1">
        <v>20</v>
      </c>
      <c r="O17" s="1">
        <v>20</v>
      </c>
      <c r="P17" s="1">
        <v>60</v>
      </c>
      <c r="Q17" s="1">
        <v>20</v>
      </c>
      <c r="R17" s="1">
        <v>100</v>
      </c>
      <c r="S17" s="1">
        <v>80</v>
      </c>
      <c r="T17" s="1">
        <v>40</v>
      </c>
      <c r="U17" s="1">
        <v>20</v>
      </c>
      <c r="V17" s="1">
        <v>10</v>
      </c>
      <c r="AB17" s="1">
        <f t="shared" si="0"/>
        <v>370</v>
      </c>
      <c r="AC17" s="4">
        <v>80</v>
      </c>
      <c r="AD17" s="4">
        <v>40</v>
      </c>
    </row>
    <row r="18" spans="1:30" s="1" customFormat="1" ht="49.9" customHeight="1">
      <c r="A18" s="1" t="s">
        <v>56</v>
      </c>
      <c r="B18" s="1" t="s">
        <v>54</v>
      </c>
      <c r="D18" s="1" t="s">
        <v>41</v>
      </c>
      <c r="E18" s="10" t="s">
        <v>42</v>
      </c>
      <c r="N18" s="1">
        <v>8</v>
      </c>
      <c r="P18" s="1">
        <v>11</v>
      </c>
      <c r="Q18" s="1">
        <v>10</v>
      </c>
      <c r="R18" s="1">
        <v>18</v>
      </c>
      <c r="T18" s="1">
        <v>10</v>
      </c>
      <c r="AB18" s="1">
        <f t="shared" si="0"/>
        <v>57</v>
      </c>
      <c r="AC18" s="4">
        <v>80</v>
      </c>
      <c r="AD18" s="4">
        <v>40</v>
      </c>
    </row>
    <row r="19" spans="1:30" s="1" customFormat="1" ht="49.9" customHeight="1">
      <c r="A19" s="1" t="s">
        <v>57</v>
      </c>
      <c r="B19" s="1" t="s">
        <v>58</v>
      </c>
      <c r="D19" s="1" t="s">
        <v>41</v>
      </c>
      <c r="E19" s="10" t="s">
        <v>42</v>
      </c>
      <c r="M19" s="1">
        <v>10</v>
      </c>
      <c r="O19" s="1">
        <v>18</v>
      </c>
      <c r="P19" s="1">
        <v>22</v>
      </c>
      <c r="Q19" s="1">
        <v>8</v>
      </c>
      <c r="R19" s="1">
        <v>52</v>
      </c>
      <c r="S19" s="1">
        <v>39</v>
      </c>
      <c r="T19" s="1">
        <v>21</v>
      </c>
      <c r="U19" s="1">
        <v>20</v>
      </c>
      <c r="V19" s="1">
        <v>10</v>
      </c>
      <c r="AB19" s="1">
        <f t="shared" si="0"/>
        <v>200</v>
      </c>
      <c r="AC19" s="4">
        <v>55</v>
      </c>
      <c r="AD19" s="4">
        <v>27.5</v>
      </c>
    </row>
    <row r="20" spans="1:30" s="1" customFormat="1" ht="49.9" customHeight="1">
      <c r="A20" s="1" t="s">
        <v>59</v>
      </c>
      <c r="B20" s="1" t="s">
        <v>58</v>
      </c>
      <c r="D20" s="1" t="s">
        <v>41</v>
      </c>
      <c r="E20" s="10" t="s">
        <v>42</v>
      </c>
      <c r="M20" s="1">
        <v>10</v>
      </c>
      <c r="N20" s="1">
        <v>7</v>
      </c>
      <c r="O20" s="1">
        <v>11</v>
      </c>
      <c r="P20" s="1">
        <v>1</v>
      </c>
      <c r="R20" s="1">
        <v>26</v>
      </c>
      <c r="T20" s="1">
        <v>1</v>
      </c>
      <c r="U20" s="1">
        <v>5</v>
      </c>
      <c r="V20" s="1">
        <v>6</v>
      </c>
      <c r="AB20" s="1">
        <f t="shared" si="0"/>
        <v>67</v>
      </c>
      <c r="AC20" s="4">
        <v>55</v>
      </c>
      <c r="AD20" s="4">
        <v>27.5</v>
      </c>
    </row>
    <row r="21" spans="1:30" s="1" customFormat="1" ht="49.9" customHeight="1">
      <c r="A21" s="1" t="s">
        <v>60</v>
      </c>
      <c r="B21" s="1" t="s">
        <v>61</v>
      </c>
      <c r="D21" s="1" t="s">
        <v>41</v>
      </c>
      <c r="E21" s="10" t="s">
        <v>42</v>
      </c>
      <c r="N21" s="1">
        <v>30</v>
      </c>
      <c r="R21" s="1">
        <v>60</v>
      </c>
      <c r="S21" s="1">
        <v>59</v>
      </c>
      <c r="T21" s="1">
        <v>1</v>
      </c>
      <c r="U21" s="1">
        <v>20</v>
      </c>
      <c r="V21" s="1">
        <v>15</v>
      </c>
      <c r="AB21" s="1">
        <f t="shared" si="0"/>
        <v>185</v>
      </c>
      <c r="AC21" s="4">
        <v>70</v>
      </c>
      <c r="AD21" s="4">
        <v>35</v>
      </c>
    </row>
    <row r="22" spans="1:30" s="1" customFormat="1" ht="49.9" customHeight="1">
      <c r="A22" s="1" t="s">
        <v>62</v>
      </c>
      <c r="B22" s="1" t="s">
        <v>63</v>
      </c>
      <c r="D22" s="1" t="s">
        <v>41</v>
      </c>
      <c r="E22" s="10" t="s">
        <v>42</v>
      </c>
      <c r="M22" s="1">
        <v>10</v>
      </c>
      <c r="N22" s="1">
        <v>10</v>
      </c>
      <c r="O22" s="1">
        <v>20</v>
      </c>
      <c r="P22" s="1">
        <v>25</v>
      </c>
      <c r="Q22" s="1">
        <v>10</v>
      </c>
      <c r="R22" s="1">
        <v>40</v>
      </c>
      <c r="S22" s="1">
        <v>40</v>
      </c>
      <c r="T22" s="1">
        <v>10</v>
      </c>
      <c r="U22" s="1">
        <v>20</v>
      </c>
      <c r="V22" s="1">
        <v>5</v>
      </c>
      <c r="AB22" s="1">
        <f t="shared" si="0"/>
        <v>190</v>
      </c>
      <c r="AC22" s="4">
        <v>65</v>
      </c>
      <c r="AD22" s="4">
        <v>32.5</v>
      </c>
    </row>
    <row r="23" spans="1:30" s="1" customFormat="1" ht="49.9" customHeight="1">
      <c r="A23" s="1" t="s">
        <v>64</v>
      </c>
      <c r="B23" s="1" t="s">
        <v>63</v>
      </c>
      <c r="D23" s="1" t="s">
        <v>41</v>
      </c>
      <c r="E23" s="10" t="s">
        <v>42</v>
      </c>
      <c r="M23" s="1">
        <v>10</v>
      </c>
      <c r="N23" s="1">
        <v>10</v>
      </c>
      <c r="O23" s="1">
        <v>19</v>
      </c>
      <c r="P23" s="1">
        <v>30</v>
      </c>
      <c r="Q23" s="1">
        <v>10</v>
      </c>
      <c r="R23" s="1">
        <v>39</v>
      </c>
      <c r="S23" s="1">
        <v>32</v>
      </c>
      <c r="T23" s="1">
        <v>10</v>
      </c>
      <c r="U23" s="1">
        <v>20</v>
      </c>
      <c r="V23" s="1">
        <v>5</v>
      </c>
      <c r="AB23" s="1">
        <f t="shared" si="0"/>
        <v>185</v>
      </c>
      <c r="AC23" s="4">
        <v>65</v>
      </c>
      <c r="AD23" s="4">
        <v>32.5</v>
      </c>
    </row>
    <row r="24" spans="1:30" s="1" customFormat="1" ht="49.9" customHeight="1">
      <c r="A24" s="1" t="s">
        <v>65</v>
      </c>
      <c r="B24" s="1" t="s">
        <v>66</v>
      </c>
      <c r="D24" s="1" t="s">
        <v>41</v>
      </c>
      <c r="E24" s="10" t="s">
        <v>42</v>
      </c>
      <c r="O24" s="1">
        <v>20</v>
      </c>
      <c r="P24" s="1">
        <v>25</v>
      </c>
      <c r="Q24" s="1">
        <v>9</v>
      </c>
      <c r="R24" s="1">
        <v>59</v>
      </c>
      <c r="S24" s="1">
        <v>40</v>
      </c>
      <c r="T24" s="1">
        <v>10</v>
      </c>
      <c r="U24" s="1">
        <v>19</v>
      </c>
      <c r="V24" s="1">
        <v>3</v>
      </c>
      <c r="AB24" s="1">
        <f t="shared" si="0"/>
        <v>185</v>
      </c>
      <c r="AC24" s="4">
        <v>55</v>
      </c>
      <c r="AD24" s="4">
        <v>27.5</v>
      </c>
    </row>
    <row r="25" spans="1:30" s="1" customFormat="1" ht="49.9" customHeight="1">
      <c r="A25" s="1" t="s">
        <v>67</v>
      </c>
      <c r="B25" s="1" t="s">
        <v>68</v>
      </c>
      <c r="D25" s="1" t="s">
        <v>41</v>
      </c>
      <c r="E25" s="10" t="s">
        <v>42</v>
      </c>
      <c r="N25" s="1">
        <v>10</v>
      </c>
      <c r="O25" s="1">
        <v>15</v>
      </c>
      <c r="Q25" s="1">
        <v>8</v>
      </c>
      <c r="R25" s="1">
        <v>60</v>
      </c>
      <c r="T25" s="1">
        <v>4</v>
      </c>
      <c r="U25" s="1">
        <v>3</v>
      </c>
      <c r="V25" s="1">
        <v>1</v>
      </c>
      <c r="X25" s="1">
        <v>2</v>
      </c>
      <c r="AB25" s="1">
        <f t="shared" si="0"/>
        <v>103</v>
      </c>
      <c r="AC25" s="4">
        <v>80</v>
      </c>
      <c r="AD25" s="4">
        <v>40</v>
      </c>
    </row>
    <row r="26" spans="1:30" s="1" customFormat="1" ht="49.9" customHeight="1">
      <c r="A26" s="1" t="s">
        <v>69</v>
      </c>
      <c r="B26" s="1" t="s">
        <v>70</v>
      </c>
      <c r="D26" s="1" t="s">
        <v>41</v>
      </c>
      <c r="E26" s="10" t="s">
        <v>42</v>
      </c>
      <c r="P26" s="1">
        <v>1</v>
      </c>
      <c r="Q26" s="1">
        <v>1</v>
      </c>
      <c r="R26" s="1">
        <v>3</v>
      </c>
      <c r="S26" s="1">
        <v>3</v>
      </c>
      <c r="T26" s="1">
        <v>1</v>
      </c>
      <c r="V26" s="1">
        <v>1</v>
      </c>
      <c r="AB26" s="1">
        <f t="shared" si="0"/>
        <v>10</v>
      </c>
      <c r="AC26" s="4">
        <v>140</v>
      </c>
      <c r="AD26" s="4">
        <v>70</v>
      </c>
    </row>
    <row r="27" spans="1:30" s="1" customFormat="1" ht="49.9" customHeight="1">
      <c r="A27" s="1" t="s">
        <v>71</v>
      </c>
      <c r="B27" s="1" t="s">
        <v>72</v>
      </c>
      <c r="D27" s="1" t="s">
        <v>41</v>
      </c>
      <c r="E27" s="10" t="s">
        <v>42</v>
      </c>
      <c r="O27" s="1">
        <v>3</v>
      </c>
      <c r="P27" s="1">
        <v>6</v>
      </c>
      <c r="Q27" s="1">
        <v>1</v>
      </c>
      <c r="R27" s="1">
        <v>12</v>
      </c>
      <c r="S27" s="1">
        <v>8</v>
      </c>
      <c r="T27" s="1">
        <v>1</v>
      </c>
      <c r="U27" s="1">
        <v>1</v>
      </c>
      <c r="V27" s="1">
        <v>1</v>
      </c>
      <c r="AB27" s="1">
        <f t="shared" si="0"/>
        <v>33</v>
      </c>
      <c r="AC27" s="4">
        <v>80</v>
      </c>
      <c r="AD27" s="4">
        <v>40</v>
      </c>
    </row>
    <row r="28" spans="1:30" s="1" customFormat="1" ht="49.9" customHeight="1">
      <c r="A28" s="1" t="s">
        <v>73</v>
      </c>
      <c r="B28" s="1" t="s">
        <v>74</v>
      </c>
      <c r="D28" s="1" t="s">
        <v>41</v>
      </c>
      <c r="E28" s="10" t="s">
        <v>42</v>
      </c>
      <c r="O28" s="1">
        <v>130</v>
      </c>
      <c r="P28" s="1">
        <v>128</v>
      </c>
      <c r="R28" s="1">
        <v>204</v>
      </c>
      <c r="S28" s="1">
        <v>260</v>
      </c>
      <c r="U28" s="1">
        <v>224</v>
      </c>
      <c r="V28" s="1">
        <v>126</v>
      </c>
      <c r="AB28" s="1">
        <f t="shared" si="0"/>
        <v>1072</v>
      </c>
      <c r="AC28" s="4">
        <v>55</v>
      </c>
      <c r="AD28" s="4">
        <v>27.5</v>
      </c>
    </row>
    <row r="29" spans="1:30" s="1" customFormat="1" ht="49.9" customHeight="1">
      <c r="A29" s="1" t="s">
        <v>75</v>
      </c>
      <c r="B29" s="1" t="s">
        <v>74</v>
      </c>
      <c r="D29" s="1" t="s">
        <v>41</v>
      </c>
      <c r="E29" s="10" t="s">
        <v>42</v>
      </c>
      <c r="O29" s="1">
        <v>60</v>
      </c>
      <c r="P29" s="1">
        <v>105</v>
      </c>
      <c r="R29" s="1">
        <v>176</v>
      </c>
      <c r="S29" s="1">
        <v>215</v>
      </c>
      <c r="U29" s="1">
        <v>131</v>
      </c>
      <c r="V29" s="1">
        <v>38</v>
      </c>
      <c r="AB29" s="1">
        <f t="shared" si="0"/>
        <v>725</v>
      </c>
      <c r="AC29" s="4">
        <v>55</v>
      </c>
      <c r="AD29" s="4">
        <v>27.5</v>
      </c>
    </row>
    <row r="30" spans="1:30" s="1" customFormat="1" ht="49.9" customHeight="1">
      <c r="A30" s="1" t="s">
        <v>76</v>
      </c>
      <c r="B30" s="1" t="s">
        <v>77</v>
      </c>
      <c r="D30" s="1" t="s">
        <v>41</v>
      </c>
      <c r="E30" s="10" t="s">
        <v>42</v>
      </c>
      <c r="M30" s="1">
        <v>4</v>
      </c>
      <c r="N30" s="1">
        <v>19</v>
      </c>
      <c r="O30" s="1">
        <v>40</v>
      </c>
      <c r="P30" s="1">
        <v>59</v>
      </c>
      <c r="Q30" s="1">
        <v>20</v>
      </c>
      <c r="R30" s="1">
        <v>100</v>
      </c>
      <c r="S30" s="1">
        <v>80</v>
      </c>
      <c r="T30" s="1">
        <v>24</v>
      </c>
      <c r="U30" s="1">
        <v>29</v>
      </c>
      <c r="V30" s="1">
        <v>20</v>
      </c>
      <c r="AB30" s="1">
        <f t="shared" si="0"/>
        <v>395</v>
      </c>
      <c r="AC30" s="4">
        <v>55</v>
      </c>
      <c r="AD30" s="4">
        <v>27.5</v>
      </c>
    </row>
    <row r="31" spans="1:30" s="1" customFormat="1" ht="49.9" customHeight="1">
      <c r="A31" s="1" t="s">
        <v>78</v>
      </c>
      <c r="B31" s="1" t="s">
        <v>77</v>
      </c>
      <c r="D31" s="1" t="s">
        <v>41</v>
      </c>
      <c r="E31" s="10" t="s">
        <v>42</v>
      </c>
      <c r="M31" s="1">
        <v>5</v>
      </c>
      <c r="N31" s="1">
        <v>10</v>
      </c>
      <c r="O31" s="1">
        <v>4</v>
      </c>
      <c r="P31" s="1">
        <v>8</v>
      </c>
      <c r="Q31" s="1">
        <v>19</v>
      </c>
      <c r="R31" s="1">
        <v>39</v>
      </c>
      <c r="S31" s="1">
        <v>40</v>
      </c>
      <c r="T31" s="1">
        <v>10</v>
      </c>
      <c r="U31" s="1">
        <v>10</v>
      </c>
      <c r="V31" s="1">
        <v>5</v>
      </c>
      <c r="AB31" s="1">
        <f t="shared" si="0"/>
        <v>150</v>
      </c>
      <c r="AC31" s="4">
        <v>55</v>
      </c>
      <c r="AD31" s="4">
        <v>27.5</v>
      </c>
    </row>
    <row r="32" spans="1:30" s="1" customFormat="1" ht="49.9" customHeight="1">
      <c r="A32" s="1" t="s">
        <v>79</v>
      </c>
      <c r="B32" s="1" t="s">
        <v>77</v>
      </c>
      <c r="D32" s="1" t="s">
        <v>41</v>
      </c>
      <c r="E32" s="10" t="s">
        <v>42</v>
      </c>
      <c r="N32" s="1">
        <v>20</v>
      </c>
      <c r="O32" s="1">
        <v>40</v>
      </c>
      <c r="P32" s="1">
        <v>30</v>
      </c>
      <c r="Q32" s="1">
        <v>10</v>
      </c>
      <c r="S32" s="1">
        <v>17</v>
      </c>
      <c r="AB32" s="1">
        <f t="shared" si="0"/>
        <v>117</v>
      </c>
      <c r="AC32" s="4">
        <v>55</v>
      </c>
      <c r="AD32" s="4">
        <v>27.5</v>
      </c>
    </row>
    <row r="33" spans="1:30" s="1" customFormat="1" ht="49.9" customHeight="1">
      <c r="A33" s="1" t="s">
        <v>80</v>
      </c>
      <c r="B33" s="1" t="s">
        <v>77</v>
      </c>
      <c r="D33" s="1" t="s">
        <v>41</v>
      </c>
      <c r="E33" s="10" t="s">
        <v>42</v>
      </c>
      <c r="N33" s="1">
        <v>10</v>
      </c>
      <c r="O33" s="1">
        <v>29</v>
      </c>
      <c r="Q33" s="1">
        <v>60</v>
      </c>
      <c r="R33" s="1">
        <v>63</v>
      </c>
      <c r="S33" s="1">
        <v>27</v>
      </c>
      <c r="T33" s="1">
        <v>30</v>
      </c>
      <c r="U33" s="1">
        <v>20</v>
      </c>
      <c r="AB33" s="1">
        <f t="shared" si="0"/>
        <v>239</v>
      </c>
      <c r="AC33" s="4">
        <v>55</v>
      </c>
      <c r="AD33" s="4">
        <v>27.5</v>
      </c>
    </row>
    <row r="34" spans="1:30" s="1" customFormat="1" ht="49.9" customHeight="1">
      <c r="A34" s="1" t="s">
        <v>81</v>
      </c>
      <c r="B34" s="1" t="s">
        <v>77</v>
      </c>
      <c r="D34" s="1" t="s">
        <v>41</v>
      </c>
      <c r="E34" s="10" t="s">
        <v>42</v>
      </c>
      <c r="Q34" s="1">
        <v>30</v>
      </c>
      <c r="S34" s="1">
        <v>30</v>
      </c>
      <c r="T34" s="1">
        <v>12</v>
      </c>
      <c r="AB34" s="1">
        <f t="shared" si="0"/>
        <v>72</v>
      </c>
      <c r="AC34" s="4">
        <v>55</v>
      </c>
      <c r="AD34" s="4">
        <v>27.5</v>
      </c>
    </row>
    <row r="35" spans="1:30" s="1" customFormat="1" ht="49.9" customHeight="1">
      <c r="A35" s="1" t="s">
        <v>82</v>
      </c>
      <c r="B35" s="1" t="s">
        <v>77</v>
      </c>
      <c r="D35" s="1" t="s">
        <v>41</v>
      </c>
      <c r="E35" s="10" t="s">
        <v>42</v>
      </c>
      <c r="M35" s="1">
        <v>4</v>
      </c>
      <c r="N35" s="1">
        <v>9</v>
      </c>
      <c r="O35" s="1">
        <v>20</v>
      </c>
      <c r="P35" s="1">
        <v>30</v>
      </c>
      <c r="Q35" s="1">
        <v>10</v>
      </c>
      <c r="R35" s="1">
        <v>40</v>
      </c>
      <c r="S35" s="1">
        <v>40</v>
      </c>
      <c r="T35" s="1">
        <v>30</v>
      </c>
      <c r="U35" s="1">
        <v>10</v>
      </c>
      <c r="V35" s="1">
        <v>5</v>
      </c>
      <c r="AB35" s="1">
        <f t="shared" si="0"/>
        <v>198</v>
      </c>
      <c r="AC35" s="4">
        <v>55</v>
      </c>
      <c r="AD35" s="4">
        <v>27.5</v>
      </c>
    </row>
    <row r="36" spans="1:30" s="1" customFormat="1" ht="49.9" customHeight="1">
      <c r="A36" s="1" t="s">
        <v>83</v>
      </c>
      <c r="B36" s="1" t="s">
        <v>77</v>
      </c>
      <c r="D36" s="1" t="s">
        <v>41</v>
      </c>
      <c r="E36" s="10" t="s">
        <v>42</v>
      </c>
      <c r="M36" s="1">
        <v>5</v>
      </c>
      <c r="N36" s="1">
        <v>10</v>
      </c>
      <c r="O36" s="1">
        <v>20</v>
      </c>
      <c r="P36" s="1">
        <v>30</v>
      </c>
      <c r="Q36" s="1">
        <v>10</v>
      </c>
      <c r="R36" s="1">
        <v>40</v>
      </c>
      <c r="S36" s="1">
        <v>40</v>
      </c>
      <c r="T36" s="1">
        <v>30</v>
      </c>
      <c r="U36" s="1">
        <v>10</v>
      </c>
      <c r="V36" s="1">
        <v>5</v>
      </c>
      <c r="AB36" s="1">
        <f t="shared" si="0"/>
        <v>200</v>
      </c>
      <c r="AC36" s="4">
        <v>55</v>
      </c>
      <c r="AD36" s="4">
        <v>27.5</v>
      </c>
    </row>
    <row r="37" spans="1:30" s="1" customFormat="1" ht="49.9" customHeight="1">
      <c r="A37" s="1" t="s">
        <v>84</v>
      </c>
      <c r="B37" s="1" t="s">
        <v>77</v>
      </c>
      <c r="D37" s="1" t="s">
        <v>41</v>
      </c>
      <c r="E37" s="10" t="s">
        <v>42</v>
      </c>
      <c r="N37" s="1">
        <v>1</v>
      </c>
      <c r="O37" s="1">
        <v>13</v>
      </c>
      <c r="P37" s="1">
        <v>3</v>
      </c>
      <c r="R37" s="1">
        <v>2</v>
      </c>
      <c r="S37" s="1">
        <v>1</v>
      </c>
      <c r="T37" s="1">
        <v>7</v>
      </c>
      <c r="AB37" s="1">
        <f t="shared" si="0"/>
        <v>27</v>
      </c>
      <c r="AC37" s="4">
        <v>55</v>
      </c>
      <c r="AD37" s="4">
        <v>27.5</v>
      </c>
    </row>
    <row r="38" spans="1:30" s="1" customFormat="1" ht="49.9" customHeight="1">
      <c r="A38" s="1" t="s">
        <v>85</v>
      </c>
      <c r="B38" s="1" t="s">
        <v>86</v>
      </c>
      <c r="D38" s="1" t="s">
        <v>41</v>
      </c>
      <c r="E38" s="10" t="s">
        <v>42</v>
      </c>
      <c r="O38" s="1">
        <v>51</v>
      </c>
      <c r="P38" s="1">
        <v>68</v>
      </c>
      <c r="R38" s="1">
        <v>103</v>
      </c>
      <c r="S38" s="1">
        <v>81</v>
      </c>
      <c r="U38" s="1">
        <v>68</v>
      </c>
      <c r="V38" s="1">
        <v>44</v>
      </c>
      <c r="AB38" s="1">
        <f t="shared" si="0"/>
        <v>415</v>
      </c>
      <c r="AC38" s="4">
        <v>60</v>
      </c>
      <c r="AD38" s="4">
        <v>30</v>
      </c>
    </row>
    <row r="39" spans="1:30" s="1" customFormat="1" ht="49.9" customHeight="1">
      <c r="A39" s="1" t="s">
        <v>87</v>
      </c>
      <c r="B39" s="1" t="s">
        <v>88</v>
      </c>
      <c r="D39" s="1" t="s">
        <v>41</v>
      </c>
      <c r="E39" s="10" t="s">
        <v>42</v>
      </c>
      <c r="O39" s="1">
        <v>10</v>
      </c>
      <c r="P39" s="1">
        <v>20</v>
      </c>
      <c r="Q39" s="1">
        <v>10</v>
      </c>
      <c r="R39" s="1">
        <v>22</v>
      </c>
      <c r="S39" s="1">
        <v>30</v>
      </c>
      <c r="T39" s="1">
        <v>10</v>
      </c>
      <c r="U39" s="1">
        <v>10</v>
      </c>
      <c r="V39" s="1">
        <v>5</v>
      </c>
      <c r="AB39" s="1">
        <f t="shared" si="0"/>
        <v>117</v>
      </c>
      <c r="AC39" s="4">
        <v>100</v>
      </c>
      <c r="AD39" s="4">
        <v>50</v>
      </c>
    </row>
    <row r="40" spans="1:30" s="1" customFormat="1" ht="49.9" customHeight="1">
      <c r="A40" s="1" t="s">
        <v>89</v>
      </c>
      <c r="B40" s="1" t="s">
        <v>90</v>
      </c>
      <c r="D40" s="1" t="s">
        <v>41</v>
      </c>
      <c r="E40" s="10" t="s">
        <v>42</v>
      </c>
      <c r="N40" s="1">
        <v>1</v>
      </c>
      <c r="P40" s="1">
        <v>21</v>
      </c>
      <c r="Q40" s="1">
        <v>10</v>
      </c>
      <c r="R40" s="1">
        <v>40</v>
      </c>
      <c r="T40" s="1">
        <v>30</v>
      </c>
      <c r="U40" s="1">
        <v>20</v>
      </c>
      <c r="V40" s="1">
        <v>10</v>
      </c>
      <c r="AB40" s="1">
        <f t="shared" si="0"/>
        <v>132</v>
      </c>
      <c r="AC40" s="4">
        <v>90</v>
      </c>
      <c r="AD40" s="4">
        <v>45</v>
      </c>
    </row>
    <row r="41" spans="1:30" s="1" customFormat="1" ht="49.9" customHeight="1">
      <c r="A41" s="1" t="s">
        <v>91</v>
      </c>
      <c r="B41" s="1" t="s">
        <v>92</v>
      </c>
      <c r="D41" s="1" t="s">
        <v>41</v>
      </c>
      <c r="E41" s="10" t="s">
        <v>42</v>
      </c>
      <c r="M41" s="1">
        <v>4</v>
      </c>
      <c r="O41" s="1">
        <v>10</v>
      </c>
      <c r="P41" s="1">
        <v>2</v>
      </c>
      <c r="S41" s="1">
        <v>3</v>
      </c>
      <c r="U41" s="1">
        <v>7</v>
      </c>
      <c r="V41" s="1">
        <v>8</v>
      </c>
      <c r="AB41" s="1">
        <f t="shared" si="0"/>
        <v>34</v>
      </c>
      <c r="AC41" s="4">
        <v>60</v>
      </c>
      <c r="AD41" s="4">
        <v>30</v>
      </c>
    </row>
    <row r="42" spans="1:30" s="1" customFormat="1" ht="49.9" customHeight="1">
      <c r="A42" s="1" t="s">
        <v>93</v>
      </c>
      <c r="B42" s="1" t="s">
        <v>94</v>
      </c>
      <c r="D42" s="1" t="s">
        <v>41</v>
      </c>
      <c r="E42" s="10" t="s">
        <v>42</v>
      </c>
      <c r="M42" s="1">
        <v>4</v>
      </c>
      <c r="O42" s="1">
        <v>20</v>
      </c>
      <c r="P42" s="1">
        <v>25</v>
      </c>
      <c r="Q42" s="1">
        <v>7</v>
      </c>
      <c r="R42" s="1">
        <v>20</v>
      </c>
      <c r="S42" s="1">
        <v>40</v>
      </c>
      <c r="T42" s="1">
        <v>29</v>
      </c>
      <c r="U42" s="1">
        <v>7</v>
      </c>
      <c r="V42" s="1">
        <v>5</v>
      </c>
      <c r="AB42" s="1">
        <f t="shared" ref="AB42:AB73" si="1">SUM(F42:AA42)</f>
        <v>157</v>
      </c>
      <c r="AC42" s="4">
        <v>65</v>
      </c>
      <c r="AD42" s="4">
        <v>32.5</v>
      </c>
    </row>
    <row r="43" spans="1:30" s="1" customFormat="1" ht="49.9" customHeight="1">
      <c r="A43" s="1" t="s">
        <v>95</v>
      </c>
      <c r="B43" s="1" t="s">
        <v>94</v>
      </c>
      <c r="D43" s="1" t="s">
        <v>41</v>
      </c>
      <c r="E43" s="10" t="s">
        <v>42</v>
      </c>
      <c r="M43" s="1">
        <v>4</v>
      </c>
      <c r="N43" s="1">
        <v>20</v>
      </c>
      <c r="O43" s="1">
        <v>28</v>
      </c>
      <c r="P43" s="1">
        <v>60</v>
      </c>
      <c r="Q43" s="1">
        <v>10</v>
      </c>
      <c r="R43" s="1">
        <v>80</v>
      </c>
      <c r="S43" s="1">
        <v>72</v>
      </c>
      <c r="T43" s="1">
        <v>30</v>
      </c>
      <c r="U43" s="1">
        <v>10</v>
      </c>
      <c r="V43" s="1">
        <v>15</v>
      </c>
      <c r="AB43" s="1">
        <f t="shared" si="1"/>
        <v>329</v>
      </c>
      <c r="AC43" s="4">
        <v>65</v>
      </c>
      <c r="AD43" s="4">
        <v>32.5</v>
      </c>
    </row>
    <row r="44" spans="1:30" s="1" customFormat="1" ht="49.9" customHeight="1">
      <c r="A44" s="1" t="s">
        <v>96</v>
      </c>
      <c r="B44" s="1" t="s">
        <v>97</v>
      </c>
      <c r="D44" s="1" t="s">
        <v>41</v>
      </c>
      <c r="E44" s="10" t="s">
        <v>42</v>
      </c>
      <c r="R44" s="1">
        <v>21</v>
      </c>
      <c r="S44" s="1">
        <v>7</v>
      </c>
      <c r="U44" s="1">
        <v>2</v>
      </c>
      <c r="V44" s="1">
        <v>1</v>
      </c>
      <c r="AB44" s="1">
        <f t="shared" si="1"/>
        <v>31</v>
      </c>
      <c r="AC44" s="4">
        <v>65</v>
      </c>
      <c r="AD44" s="4">
        <v>32.5</v>
      </c>
    </row>
    <row r="45" spans="1:30" s="1" customFormat="1" ht="49.9" customHeight="1">
      <c r="A45" s="1" t="s">
        <v>98</v>
      </c>
      <c r="B45" s="1" t="s">
        <v>99</v>
      </c>
      <c r="D45" s="1" t="s">
        <v>41</v>
      </c>
      <c r="E45" s="10" t="s">
        <v>42</v>
      </c>
      <c r="O45" s="1">
        <v>20</v>
      </c>
      <c r="P45" s="1">
        <v>40</v>
      </c>
      <c r="Q45" s="1">
        <v>20</v>
      </c>
      <c r="R45" s="1">
        <v>40</v>
      </c>
      <c r="S45" s="1">
        <v>19</v>
      </c>
      <c r="T45" s="1">
        <v>17</v>
      </c>
      <c r="U45" s="1">
        <v>20</v>
      </c>
      <c r="V45" s="1">
        <v>20</v>
      </c>
      <c r="AB45" s="1">
        <f t="shared" si="1"/>
        <v>196</v>
      </c>
      <c r="AC45" s="4">
        <v>110</v>
      </c>
      <c r="AD45" s="4">
        <v>55</v>
      </c>
    </row>
    <row r="46" spans="1:30" s="1" customFormat="1" ht="49.9" customHeight="1">
      <c r="A46" s="1" t="s">
        <v>100</v>
      </c>
      <c r="B46" s="1" t="s">
        <v>101</v>
      </c>
      <c r="D46" s="1" t="s">
        <v>41</v>
      </c>
      <c r="E46" s="10" t="s">
        <v>42</v>
      </c>
      <c r="M46" s="1">
        <v>5</v>
      </c>
      <c r="N46" s="1">
        <v>20</v>
      </c>
      <c r="O46" s="1">
        <v>40</v>
      </c>
      <c r="P46" s="1">
        <v>60</v>
      </c>
      <c r="Q46" s="1">
        <v>20</v>
      </c>
      <c r="R46" s="1">
        <v>79</v>
      </c>
      <c r="S46" s="1">
        <v>69</v>
      </c>
      <c r="T46" s="1">
        <v>20</v>
      </c>
      <c r="U46" s="1">
        <v>30</v>
      </c>
      <c r="V46" s="1">
        <v>5</v>
      </c>
      <c r="AB46" s="1">
        <f t="shared" si="1"/>
        <v>348</v>
      </c>
      <c r="AC46" s="4">
        <v>70</v>
      </c>
      <c r="AD46" s="4">
        <v>35</v>
      </c>
    </row>
    <row r="47" spans="1:30" s="1" customFormat="1" ht="49.9" customHeight="1">
      <c r="A47" s="1" t="s">
        <v>102</v>
      </c>
      <c r="B47" s="1" t="s">
        <v>103</v>
      </c>
      <c r="D47" s="1" t="s">
        <v>41</v>
      </c>
      <c r="E47" s="10" t="s">
        <v>42</v>
      </c>
      <c r="M47" s="1">
        <v>10</v>
      </c>
      <c r="O47" s="1">
        <v>10</v>
      </c>
      <c r="P47" s="1">
        <v>20</v>
      </c>
      <c r="S47" s="1">
        <v>30</v>
      </c>
      <c r="AB47" s="1">
        <f t="shared" si="1"/>
        <v>70</v>
      </c>
      <c r="AC47" s="4">
        <v>120</v>
      </c>
      <c r="AD47" s="4">
        <v>60</v>
      </c>
    </row>
    <row r="48" spans="1:30" s="1" customFormat="1" ht="49.9" customHeight="1">
      <c r="A48" s="1" t="s">
        <v>104</v>
      </c>
      <c r="B48" s="1" t="s">
        <v>103</v>
      </c>
      <c r="D48" s="1" t="s">
        <v>41</v>
      </c>
      <c r="E48" s="10" t="s">
        <v>42</v>
      </c>
      <c r="O48" s="1">
        <v>3</v>
      </c>
      <c r="P48" s="1">
        <v>2</v>
      </c>
      <c r="Q48" s="1">
        <v>8</v>
      </c>
      <c r="R48" s="1">
        <v>1</v>
      </c>
      <c r="S48" s="1">
        <v>2</v>
      </c>
      <c r="T48" s="1">
        <v>1</v>
      </c>
      <c r="U48" s="1">
        <v>7</v>
      </c>
      <c r="V48" s="1">
        <v>3</v>
      </c>
      <c r="AB48" s="1">
        <f t="shared" si="1"/>
        <v>27</v>
      </c>
      <c r="AC48" s="4">
        <v>120</v>
      </c>
      <c r="AD48" s="4">
        <v>60</v>
      </c>
    </row>
    <row r="49" spans="1:30" s="1" customFormat="1" ht="49.9" customHeight="1">
      <c r="A49" s="1" t="s">
        <v>105</v>
      </c>
      <c r="B49" s="1" t="s">
        <v>106</v>
      </c>
      <c r="D49" s="1" t="s">
        <v>41</v>
      </c>
      <c r="E49" s="10" t="s">
        <v>42</v>
      </c>
      <c r="N49" s="1">
        <v>2</v>
      </c>
      <c r="S49" s="1">
        <v>40</v>
      </c>
      <c r="T49" s="1">
        <v>10</v>
      </c>
      <c r="U49" s="1">
        <v>15</v>
      </c>
      <c r="AB49" s="1">
        <f t="shared" si="1"/>
        <v>67</v>
      </c>
      <c r="AC49" s="4">
        <v>100</v>
      </c>
      <c r="AD49" s="4">
        <v>50</v>
      </c>
    </row>
    <row r="50" spans="1:30" s="1" customFormat="1" ht="49.9" customHeight="1">
      <c r="A50" s="1" t="s">
        <v>107</v>
      </c>
      <c r="B50" s="1" t="s">
        <v>106</v>
      </c>
      <c r="D50" s="1" t="s">
        <v>41</v>
      </c>
      <c r="E50" s="10" t="s">
        <v>42</v>
      </c>
      <c r="M50" s="1">
        <v>10</v>
      </c>
      <c r="O50" s="1">
        <v>20</v>
      </c>
      <c r="P50" s="1">
        <v>30</v>
      </c>
      <c r="R50" s="1">
        <v>26</v>
      </c>
      <c r="S50" s="1">
        <v>4</v>
      </c>
      <c r="T50" s="1">
        <v>1</v>
      </c>
      <c r="AB50" s="1">
        <f t="shared" si="1"/>
        <v>91</v>
      </c>
      <c r="AC50" s="4">
        <v>100</v>
      </c>
      <c r="AD50" s="4">
        <v>50</v>
      </c>
    </row>
    <row r="51" spans="1:30" s="1" customFormat="1" ht="49.9" customHeight="1">
      <c r="A51" s="1" t="s">
        <v>108</v>
      </c>
      <c r="B51" s="1" t="s">
        <v>109</v>
      </c>
      <c r="D51" s="1" t="s">
        <v>41</v>
      </c>
      <c r="E51" s="1" t="s">
        <v>110</v>
      </c>
      <c r="H51" s="1">
        <v>111</v>
      </c>
      <c r="J51" s="1">
        <v>505</v>
      </c>
      <c r="L51" s="1">
        <v>153</v>
      </c>
      <c r="R51" s="1">
        <v>247</v>
      </c>
      <c r="T51" s="1">
        <v>202</v>
      </c>
      <c r="V51" s="1">
        <v>32</v>
      </c>
      <c r="AB51" s="1">
        <f t="shared" si="1"/>
        <v>1250</v>
      </c>
      <c r="AC51" s="4">
        <v>25</v>
      </c>
      <c r="AD51" s="4">
        <v>12.5</v>
      </c>
    </row>
    <row r="52" spans="1:30" s="1" customFormat="1" ht="49.9" customHeight="1">
      <c r="A52" s="1" t="s">
        <v>111</v>
      </c>
      <c r="B52" s="1" t="s">
        <v>109</v>
      </c>
      <c r="D52" s="1" t="s">
        <v>41</v>
      </c>
      <c r="E52" s="1" t="s">
        <v>112</v>
      </c>
      <c r="H52" s="1">
        <v>200</v>
      </c>
      <c r="J52" s="1">
        <v>587</v>
      </c>
      <c r="L52" s="1">
        <v>446</v>
      </c>
      <c r="N52" s="1">
        <v>103</v>
      </c>
      <c r="AB52" s="1">
        <f t="shared" si="1"/>
        <v>1336</v>
      </c>
      <c r="AC52" s="4">
        <v>25</v>
      </c>
      <c r="AD52" s="4">
        <v>12.5</v>
      </c>
    </row>
    <row r="53" spans="1:30" s="1" customFormat="1" ht="49.9" customHeight="1">
      <c r="A53" s="1" t="s">
        <v>113</v>
      </c>
      <c r="B53" s="1" t="s">
        <v>114</v>
      </c>
      <c r="D53" s="1" t="s">
        <v>41</v>
      </c>
      <c r="E53" s="1" t="s">
        <v>112</v>
      </c>
      <c r="H53" s="1">
        <v>3</v>
      </c>
      <c r="I53" s="1">
        <v>5</v>
      </c>
      <c r="J53" s="1">
        <v>2</v>
      </c>
      <c r="K53" s="1">
        <v>4</v>
      </c>
      <c r="AB53" s="1">
        <f t="shared" si="1"/>
        <v>14</v>
      </c>
      <c r="AC53" s="4">
        <v>70</v>
      </c>
      <c r="AD53" s="4">
        <v>35</v>
      </c>
    </row>
    <row r="54" spans="1:30" s="1" customFormat="1" ht="49.9" customHeight="1">
      <c r="A54" s="1" t="s">
        <v>115</v>
      </c>
      <c r="B54" s="1" t="s">
        <v>116</v>
      </c>
      <c r="D54" s="1" t="s">
        <v>41</v>
      </c>
      <c r="E54" s="1" t="s">
        <v>112</v>
      </c>
      <c r="I54" s="1">
        <v>5</v>
      </c>
      <c r="J54" s="1">
        <v>5</v>
      </c>
      <c r="K54" s="1">
        <v>4</v>
      </c>
      <c r="L54" s="1">
        <v>4</v>
      </c>
      <c r="AB54" s="1">
        <f t="shared" si="1"/>
        <v>18</v>
      </c>
      <c r="AC54" s="4">
        <v>70</v>
      </c>
      <c r="AD54" s="4">
        <v>35</v>
      </c>
    </row>
    <row r="55" spans="1:30" s="1" customFormat="1" ht="49.9" customHeight="1">
      <c r="A55" s="1" t="s">
        <v>117</v>
      </c>
      <c r="B55" s="1" t="s">
        <v>118</v>
      </c>
      <c r="D55" s="1" t="s">
        <v>41</v>
      </c>
      <c r="E55" s="1" t="s">
        <v>112</v>
      </c>
      <c r="G55" s="1">
        <v>10</v>
      </c>
      <c r="H55" s="1">
        <v>20</v>
      </c>
      <c r="I55" s="1">
        <v>20</v>
      </c>
      <c r="J55" s="1">
        <v>40</v>
      </c>
      <c r="K55" s="1">
        <v>30</v>
      </c>
      <c r="L55" s="1">
        <v>40</v>
      </c>
      <c r="M55" s="1">
        <v>30</v>
      </c>
      <c r="N55" s="1">
        <v>20</v>
      </c>
      <c r="O55" s="1">
        <v>10</v>
      </c>
      <c r="AB55" s="1">
        <f t="shared" si="1"/>
        <v>220</v>
      </c>
      <c r="AC55" s="4">
        <v>55</v>
      </c>
      <c r="AD55" s="4">
        <v>27.5</v>
      </c>
    </row>
    <row r="56" spans="1:30" s="1" customFormat="1" ht="49.9" customHeight="1">
      <c r="A56" s="1" t="s">
        <v>119</v>
      </c>
      <c r="B56" s="1" t="s">
        <v>63</v>
      </c>
      <c r="D56" s="1" t="s">
        <v>41</v>
      </c>
      <c r="E56" s="1" t="s">
        <v>112</v>
      </c>
      <c r="G56" s="1">
        <v>10</v>
      </c>
      <c r="H56" s="1">
        <v>10</v>
      </c>
      <c r="I56" s="1">
        <v>30</v>
      </c>
      <c r="J56" s="1">
        <v>40</v>
      </c>
      <c r="K56" s="1">
        <v>40</v>
      </c>
      <c r="L56" s="1">
        <v>40</v>
      </c>
      <c r="M56" s="1">
        <v>30</v>
      </c>
      <c r="N56" s="1">
        <v>20</v>
      </c>
      <c r="O56" s="1">
        <v>5</v>
      </c>
      <c r="AB56" s="1">
        <f t="shared" si="1"/>
        <v>225</v>
      </c>
      <c r="AC56" s="4">
        <v>65</v>
      </c>
      <c r="AD56" s="4">
        <v>32.5</v>
      </c>
    </row>
    <row r="57" spans="1:30" s="1" customFormat="1" ht="49.9" customHeight="1">
      <c r="A57" s="1" t="s">
        <v>120</v>
      </c>
      <c r="B57" s="1" t="s">
        <v>121</v>
      </c>
      <c r="D57" s="1" t="s">
        <v>41</v>
      </c>
      <c r="E57" s="1" t="s">
        <v>112</v>
      </c>
      <c r="G57" s="1">
        <v>178</v>
      </c>
      <c r="H57" s="1">
        <v>2</v>
      </c>
      <c r="I57" s="1">
        <v>259</v>
      </c>
      <c r="J57" s="1">
        <v>353</v>
      </c>
      <c r="L57" s="1">
        <v>353</v>
      </c>
      <c r="M57" s="1">
        <v>268</v>
      </c>
      <c r="O57" s="1">
        <v>166</v>
      </c>
      <c r="AB57" s="1">
        <f t="shared" si="1"/>
        <v>1579</v>
      </c>
      <c r="AC57" s="4">
        <v>55</v>
      </c>
      <c r="AD57" s="4">
        <v>27.5</v>
      </c>
    </row>
    <row r="58" spans="1:30" s="1" customFormat="1" ht="49.9" customHeight="1">
      <c r="A58" s="1" t="s">
        <v>122</v>
      </c>
      <c r="B58" s="1" t="s">
        <v>61</v>
      </c>
      <c r="D58" s="1" t="s">
        <v>41</v>
      </c>
      <c r="E58" s="1" t="s">
        <v>112</v>
      </c>
      <c r="H58" s="1">
        <v>10</v>
      </c>
      <c r="I58" s="1">
        <v>20</v>
      </c>
      <c r="J58" s="1">
        <v>30</v>
      </c>
      <c r="M58" s="1">
        <v>30</v>
      </c>
      <c r="O58" s="1">
        <v>10</v>
      </c>
      <c r="AB58" s="1">
        <f t="shared" si="1"/>
        <v>100</v>
      </c>
      <c r="AC58" s="4">
        <v>70</v>
      </c>
      <c r="AD58" s="4">
        <v>35</v>
      </c>
    </row>
    <row r="59" spans="1:30" s="1" customFormat="1" ht="49.9" customHeight="1">
      <c r="A59" s="11" t="s">
        <v>167</v>
      </c>
      <c r="B59" s="1" t="s">
        <v>61</v>
      </c>
      <c r="C59" s="12"/>
      <c r="D59" s="1" t="s">
        <v>41</v>
      </c>
      <c r="E59" s="1" t="s">
        <v>42</v>
      </c>
      <c r="N59" s="1">
        <v>20</v>
      </c>
      <c r="O59" s="1">
        <v>30</v>
      </c>
      <c r="R59" s="1">
        <v>60</v>
      </c>
      <c r="AB59" s="1">
        <f t="shared" si="1"/>
        <v>110</v>
      </c>
      <c r="AC59" s="4">
        <v>70</v>
      </c>
      <c r="AD59" s="4">
        <v>35</v>
      </c>
    </row>
    <row r="60" spans="1:30" s="1" customFormat="1" ht="49.9" customHeight="1">
      <c r="A60" s="11" t="s">
        <v>168</v>
      </c>
      <c r="B60" s="1" t="s">
        <v>169</v>
      </c>
      <c r="C60" s="12"/>
      <c r="D60" s="1" t="s">
        <v>41</v>
      </c>
      <c r="E60" s="1" t="s">
        <v>42</v>
      </c>
      <c r="N60" s="1">
        <v>10</v>
      </c>
      <c r="O60" s="1">
        <v>20</v>
      </c>
      <c r="Q60" s="1">
        <v>10</v>
      </c>
      <c r="R60" s="1">
        <v>59</v>
      </c>
      <c r="T60" s="1">
        <v>10</v>
      </c>
      <c r="V60" s="1">
        <v>10</v>
      </c>
      <c r="AB60" s="1">
        <f t="shared" si="1"/>
        <v>119</v>
      </c>
      <c r="AC60" s="4">
        <v>50</v>
      </c>
      <c r="AD60" s="4">
        <v>25</v>
      </c>
    </row>
    <row r="61" spans="1:30" s="1" customFormat="1" ht="49.9" customHeight="1">
      <c r="A61" s="1" t="s">
        <v>123</v>
      </c>
      <c r="B61" s="1" t="s">
        <v>54</v>
      </c>
      <c r="D61" s="1" t="s">
        <v>41</v>
      </c>
      <c r="E61" s="1" t="s">
        <v>112</v>
      </c>
      <c r="G61" s="1">
        <v>15</v>
      </c>
      <c r="I61" s="1">
        <v>30</v>
      </c>
      <c r="J61" s="1">
        <v>40</v>
      </c>
      <c r="K61" s="1">
        <v>40</v>
      </c>
      <c r="M61" s="1">
        <v>20</v>
      </c>
      <c r="AB61" s="1">
        <f t="shared" si="1"/>
        <v>145</v>
      </c>
      <c r="AC61" s="4">
        <v>80</v>
      </c>
      <c r="AD61" s="4">
        <v>40</v>
      </c>
    </row>
    <row r="62" spans="1:30" s="1" customFormat="1" ht="49.9" customHeight="1">
      <c r="A62" s="1" t="s">
        <v>124</v>
      </c>
      <c r="B62" s="1" t="s">
        <v>54</v>
      </c>
      <c r="D62" s="1" t="s">
        <v>41</v>
      </c>
      <c r="E62" s="1" t="s">
        <v>112</v>
      </c>
      <c r="G62" s="1">
        <v>10</v>
      </c>
      <c r="H62" s="1">
        <v>10</v>
      </c>
      <c r="I62" s="1">
        <v>28</v>
      </c>
      <c r="J62" s="1">
        <v>40</v>
      </c>
      <c r="K62" s="1">
        <v>39</v>
      </c>
      <c r="L62" s="1">
        <v>38</v>
      </c>
      <c r="M62" s="1">
        <v>30</v>
      </c>
      <c r="N62" s="1">
        <v>18</v>
      </c>
      <c r="AB62" s="1">
        <f t="shared" si="1"/>
        <v>213</v>
      </c>
      <c r="AC62" s="4">
        <v>80</v>
      </c>
      <c r="AD62" s="4">
        <v>40</v>
      </c>
    </row>
    <row r="63" spans="1:30" s="1" customFormat="1" ht="49.9" customHeight="1">
      <c r="A63" s="1" t="s">
        <v>125</v>
      </c>
      <c r="B63" s="1" t="s">
        <v>58</v>
      </c>
      <c r="D63" s="1" t="s">
        <v>41</v>
      </c>
      <c r="E63" s="1" t="s">
        <v>112</v>
      </c>
      <c r="H63" s="1">
        <v>10</v>
      </c>
      <c r="I63" s="1">
        <v>20</v>
      </c>
      <c r="J63" s="1">
        <v>30</v>
      </c>
      <c r="K63" s="1">
        <v>20</v>
      </c>
      <c r="L63" s="1">
        <v>27</v>
      </c>
      <c r="M63" s="1">
        <v>16</v>
      </c>
      <c r="N63" s="1">
        <v>9</v>
      </c>
      <c r="O63" s="1">
        <v>9</v>
      </c>
      <c r="AB63" s="1">
        <f t="shared" si="1"/>
        <v>141</v>
      </c>
      <c r="AC63" s="4">
        <v>55</v>
      </c>
      <c r="AD63" s="4">
        <v>27.5</v>
      </c>
    </row>
    <row r="64" spans="1:30" s="1" customFormat="1" ht="49.9" customHeight="1">
      <c r="A64" s="1" t="s">
        <v>126</v>
      </c>
      <c r="B64" s="1" t="s">
        <v>58</v>
      </c>
      <c r="D64" s="1" t="s">
        <v>41</v>
      </c>
      <c r="E64" s="1" t="s">
        <v>112</v>
      </c>
      <c r="H64" s="1">
        <v>20</v>
      </c>
      <c r="I64" s="1">
        <v>50</v>
      </c>
      <c r="J64" s="1">
        <v>64</v>
      </c>
      <c r="K64" s="1">
        <v>21</v>
      </c>
      <c r="L64" s="1">
        <v>69</v>
      </c>
      <c r="M64" s="1">
        <v>50</v>
      </c>
      <c r="N64" s="1">
        <v>15</v>
      </c>
      <c r="O64" s="1">
        <v>14</v>
      </c>
      <c r="AB64" s="1">
        <f t="shared" si="1"/>
        <v>303</v>
      </c>
      <c r="AC64" s="4">
        <v>55</v>
      </c>
      <c r="AD64" s="4">
        <v>27.5</v>
      </c>
    </row>
    <row r="65" spans="1:30" s="1" customFormat="1" ht="49.9" customHeight="1">
      <c r="A65" s="1" t="s">
        <v>127</v>
      </c>
      <c r="B65" s="1" t="s">
        <v>51</v>
      </c>
      <c r="D65" s="1" t="s">
        <v>41</v>
      </c>
      <c r="E65" s="1" t="s">
        <v>112</v>
      </c>
      <c r="G65" s="1">
        <v>29</v>
      </c>
      <c r="I65" s="1">
        <v>57</v>
      </c>
      <c r="J65" s="1">
        <v>99</v>
      </c>
      <c r="L65" s="1">
        <v>94</v>
      </c>
      <c r="M65" s="1">
        <v>64</v>
      </c>
      <c r="O65" s="1">
        <v>20</v>
      </c>
      <c r="AB65" s="1">
        <f t="shared" si="1"/>
        <v>363</v>
      </c>
      <c r="AC65" s="4">
        <v>70</v>
      </c>
      <c r="AD65" s="4">
        <v>35</v>
      </c>
    </row>
    <row r="66" spans="1:30" s="1" customFormat="1" ht="49.9" customHeight="1">
      <c r="A66" s="1" t="s">
        <v>128</v>
      </c>
      <c r="B66" s="1" t="s">
        <v>121</v>
      </c>
      <c r="D66" s="1" t="s">
        <v>41</v>
      </c>
      <c r="E66" s="1" t="s">
        <v>112</v>
      </c>
      <c r="G66" s="1">
        <v>78</v>
      </c>
      <c r="I66" s="1">
        <v>176</v>
      </c>
      <c r="J66" s="1">
        <v>257</v>
      </c>
      <c r="L66" s="1">
        <v>263</v>
      </c>
      <c r="M66" s="1">
        <v>165</v>
      </c>
      <c r="O66" s="1">
        <v>80</v>
      </c>
      <c r="AB66" s="1">
        <f t="shared" si="1"/>
        <v>1019</v>
      </c>
      <c r="AC66" s="4">
        <v>55</v>
      </c>
      <c r="AD66" s="4">
        <v>27.5</v>
      </c>
    </row>
    <row r="67" spans="1:30" s="1" customFormat="1" ht="49.9" customHeight="1">
      <c r="A67" s="1" t="s">
        <v>129</v>
      </c>
      <c r="B67" s="1" t="s">
        <v>130</v>
      </c>
      <c r="D67" s="1" t="s">
        <v>41</v>
      </c>
      <c r="E67" s="1" t="s">
        <v>112</v>
      </c>
      <c r="H67" s="1">
        <v>29</v>
      </c>
      <c r="I67" s="1">
        <v>20</v>
      </c>
      <c r="J67" s="1">
        <v>30</v>
      </c>
      <c r="K67" s="1">
        <v>80</v>
      </c>
      <c r="M67" s="1">
        <v>20</v>
      </c>
      <c r="N67" s="1">
        <v>10</v>
      </c>
      <c r="AB67" s="1">
        <f t="shared" si="1"/>
        <v>189</v>
      </c>
      <c r="AC67" s="4">
        <v>120</v>
      </c>
      <c r="AD67" s="4">
        <v>60</v>
      </c>
    </row>
    <row r="68" spans="1:30" s="1" customFormat="1" ht="49.9" customHeight="1">
      <c r="A68" s="1" t="s">
        <v>131</v>
      </c>
      <c r="B68" s="1" t="s">
        <v>132</v>
      </c>
      <c r="D68" s="1" t="s">
        <v>41</v>
      </c>
      <c r="E68" s="1" t="s">
        <v>112</v>
      </c>
      <c r="H68" s="1">
        <v>8</v>
      </c>
      <c r="I68" s="1">
        <v>9</v>
      </c>
      <c r="J68" s="1">
        <v>1</v>
      </c>
      <c r="K68" s="1">
        <v>5</v>
      </c>
      <c r="L68" s="1">
        <v>32</v>
      </c>
      <c r="M68" s="1">
        <v>14</v>
      </c>
      <c r="N68" s="1">
        <v>10</v>
      </c>
      <c r="O68" s="1">
        <v>4</v>
      </c>
      <c r="AB68" s="1">
        <f t="shared" si="1"/>
        <v>83</v>
      </c>
      <c r="AC68" s="4">
        <v>100</v>
      </c>
      <c r="AD68" s="4">
        <v>50</v>
      </c>
    </row>
    <row r="69" spans="1:30" s="1" customFormat="1" ht="49.9" customHeight="1">
      <c r="A69" s="1" t="s">
        <v>133</v>
      </c>
      <c r="B69" s="1" t="s">
        <v>132</v>
      </c>
      <c r="D69" s="1" t="s">
        <v>41</v>
      </c>
      <c r="E69" s="1" t="s">
        <v>112</v>
      </c>
      <c r="G69" s="1">
        <v>2</v>
      </c>
      <c r="H69" s="1">
        <v>1</v>
      </c>
      <c r="I69" s="1">
        <v>6</v>
      </c>
      <c r="J69" s="1">
        <v>7</v>
      </c>
      <c r="L69" s="1">
        <v>8</v>
      </c>
      <c r="M69" s="1">
        <v>7</v>
      </c>
      <c r="N69" s="1">
        <v>10</v>
      </c>
      <c r="O69" s="1">
        <v>5</v>
      </c>
      <c r="AB69" s="1">
        <f t="shared" si="1"/>
        <v>46</v>
      </c>
      <c r="AC69" s="4">
        <v>100</v>
      </c>
      <c r="AD69" s="4">
        <v>50</v>
      </c>
    </row>
    <row r="70" spans="1:30" s="1" customFormat="1" ht="49.9" customHeight="1">
      <c r="A70" s="1" t="s">
        <v>134</v>
      </c>
      <c r="B70" s="1" t="s">
        <v>135</v>
      </c>
      <c r="D70" s="1" t="s">
        <v>41</v>
      </c>
      <c r="E70" s="1" t="s">
        <v>112</v>
      </c>
      <c r="G70" s="1">
        <v>12</v>
      </c>
      <c r="I70" s="1">
        <v>49</v>
      </c>
      <c r="J70" s="1">
        <v>21</v>
      </c>
      <c r="K70" s="1">
        <v>32</v>
      </c>
      <c r="L70" s="1">
        <v>40</v>
      </c>
      <c r="N70" s="1">
        <v>40</v>
      </c>
      <c r="O70" s="1">
        <v>10</v>
      </c>
      <c r="AB70" s="1">
        <f t="shared" si="1"/>
        <v>204</v>
      </c>
      <c r="AC70" s="4">
        <v>90</v>
      </c>
      <c r="AD70" s="4">
        <v>45</v>
      </c>
    </row>
    <row r="71" spans="1:30" s="1" customFormat="1" ht="49.9" customHeight="1">
      <c r="A71" s="1" t="s">
        <v>136</v>
      </c>
      <c r="B71" s="1" t="s">
        <v>135</v>
      </c>
      <c r="D71" s="1" t="s">
        <v>41</v>
      </c>
      <c r="E71" s="1" t="s">
        <v>112</v>
      </c>
      <c r="G71" s="1">
        <v>10</v>
      </c>
      <c r="H71" s="1">
        <v>10</v>
      </c>
      <c r="I71" s="1">
        <v>45</v>
      </c>
      <c r="J71" s="1">
        <v>60</v>
      </c>
      <c r="K71" s="1">
        <v>50</v>
      </c>
      <c r="L71" s="1">
        <v>60</v>
      </c>
      <c r="M71" s="1">
        <v>40</v>
      </c>
      <c r="N71" s="1">
        <v>25</v>
      </c>
      <c r="O71" s="1">
        <v>10</v>
      </c>
      <c r="AB71" s="1">
        <f t="shared" si="1"/>
        <v>310</v>
      </c>
      <c r="AC71" s="4">
        <v>90</v>
      </c>
      <c r="AD71" s="4">
        <v>45</v>
      </c>
    </row>
    <row r="72" spans="1:30" s="1" customFormat="1" ht="49.9" customHeight="1">
      <c r="A72" s="1" t="s">
        <v>137</v>
      </c>
      <c r="B72" s="1" t="s">
        <v>68</v>
      </c>
      <c r="D72" s="1" t="s">
        <v>41</v>
      </c>
      <c r="E72" s="1" t="s">
        <v>112</v>
      </c>
      <c r="I72" s="1">
        <v>57</v>
      </c>
      <c r="J72" s="1">
        <v>114</v>
      </c>
      <c r="K72" s="1">
        <v>117</v>
      </c>
      <c r="L72" s="1">
        <v>115</v>
      </c>
      <c r="M72" s="1">
        <v>96</v>
      </c>
      <c r="O72" s="1">
        <v>36</v>
      </c>
      <c r="AB72" s="1">
        <f t="shared" si="1"/>
        <v>535</v>
      </c>
      <c r="AC72" s="4">
        <v>75</v>
      </c>
      <c r="AD72" s="4">
        <v>37.5</v>
      </c>
    </row>
    <row r="73" spans="1:30" s="1" customFormat="1" ht="49.9" customHeight="1">
      <c r="A73" s="1" t="s">
        <v>138</v>
      </c>
      <c r="B73" s="1" t="s">
        <v>94</v>
      </c>
      <c r="D73" s="1" t="s">
        <v>41</v>
      </c>
      <c r="E73" s="1" t="s">
        <v>112</v>
      </c>
      <c r="G73" s="1">
        <v>1</v>
      </c>
      <c r="H73" s="1">
        <v>2</v>
      </c>
      <c r="I73" s="1">
        <v>2</v>
      </c>
      <c r="J73" s="1">
        <v>15</v>
      </c>
      <c r="O73" s="1">
        <v>1</v>
      </c>
      <c r="AB73" s="1">
        <f t="shared" si="1"/>
        <v>21</v>
      </c>
      <c r="AC73" s="4">
        <v>65</v>
      </c>
      <c r="AD73" s="4">
        <v>32.5</v>
      </c>
    </row>
    <row r="74" spans="1:30" s="1" customFormat="1" ht="49.9" customHeight="1">
      <c r="A74" s="1" t="s">
        <v>139</v>
      </c>
      <c r="B74" s="1" t="s">
        <v>94</v>
      </c>
      <c r="D74" s="1" t="s">
        <v>41</v>
      </c>
      <c r="E74" s="1" t="s">
        <v>112</v>
      </c>
      <c r="G74" s="1">
        <v>15</v>
      </c>
      <c r="H74" s="1">
        <v>10</v>
      </c>
      <c r="I74" s="1">
        <v>40</v>
      </c>
      <c r="J74" s="1">
        <v>60</v>
      </c>
      <c r="K74" s="1">
        <v>40</v>
      </c>
      <c r="L74" s="1">
        <v>60</v>
      </c>
      <c r="M74" s="1">
        <v>40</v>
      </c>
      <c r="N74" s="1">
        <v>10</v>
      </c>
      <c r="O74" s="1">
        <v>5</v>
      </c>
      <c r="AB74" s="1">
        <f t="shared" ref="AB74:AB90" si="2">SUM(F74:AA74)</f>
        <v>280</v>
      </c>
      <c r="AC74" s="4">
        <v>65</v>
      </c>
      <c r="AD74" s="4">
        <v>32.5</v>
      </c>
    </row>
    <row r="75" spans="1:30" s="1" customFormat="1" ht="49.9" customHeight="1">
      <c r="A75" s="1" t="s">
        <v>140</v>
      </c>
      <c r="B75" s="1" t="s">
        <v>94</v>
      </c>
      <c r="D75" s="1" t="s">
        <v>41</v>
      </c>
      <c r="E75" s="1" t="s">
        <v>112</v>
      </c>
      <c r="J75" s="1">
        <v>31</v>
      </c>
      <c r="L75" s="1">
        <v>20</v>
      </c>
      <c r="AB75" s="1">
        <f t="shared" si="2"/>
        <v>51</v>
      </c>
      <c r="AC75" s="4">
        <v>65</v>
      </c>
      <c r="AD75" s="4">
        <v>32.5</v>
      </c>
    </row>
    <row r="76" spans="1:30" s="1" customFormat="1" ht="49.9" customHeight="1">
      <c r="A76" s="1" t="s">
        <v>141</v>
      </c>
      <c r="B76" s="1" t="s">
        <v>58</v>
      </c>
      <c r="D76" s="1" t="s">
        <v>41</v>
      </c>
      <c r="E76" s="1" t="s">
        <v>112</v>
      </c>
      <c r="H76" s="1">
        <v>10</v>
      </c>
      <c r="I76" s="1">
        <v>7</v>
      </c>
      <c r="J76" s="1">
        <v>20</v>
      </c>
      <c r="L76" s="1">
        <v>8</v>
      </c>
      <c r="AB76" s="1">
        <f t="shared" si="2"/>
        <v>45</v>
      </c>
      <c r="AC76" s="4">
        <v>55</v>
      </c>
      <c r="AD76" s="4">
        <v>27.5</v>
      </c>
    </row>
    <row r="77" spans="1:30" s="1" customFormat="1" ht="49.9" customHeight="1">
      <c r="A77" s="1" t="s">
        <v>142</v>
      </c>
      <c r="B77" s="1" t="s">
        <v>58</v>
      </c>
      <c r="D77" s="1" t="s">
        <v>41</v>
      </c>
      <c r="E77" s="1" t="s">
        <v>112</v>
      </c>
      <c r="G77" s="1">
        <v>1</v>
      </c>
      <c r="I77" s="1">
        <v>29</v>
      </c>
      <c r="J77" s="1">
        <v>31</v>
      </c>
      <c r="L77" s="1">
        <v>30</v>
      </c>
      <c r="M77" s="1">
        <v>15</v>
      </c>
      <c r="N77" s="1">
        <v>4</v>
      </c>
      <c r="O77" s="1">
        <v>9</v>
      </c>
      <c r="AB77" s="1">
        <f t="shared" si="2"/>
        <v>119</v>
      </c>
      <c r="AC77" s="4">
        <v>55</v>
      </c>
      <c r="AD77" s="4">
        <v>27.5</v>
      </c>
    </row>
    <row r="78" spans="1:30" s="1" customFormat="1" ht="49.9" customHeight="1">
      <c r="A78" s="1" t="s">
        <v>143</v>
      </c>
      <c r="B78" s="1" t="s">
        <v>144</v>
      </c>
      <c r="D78" s="1" t="s">
        <v>41</v>
      </c>
      <c r="E78" s="1" t="s">
        <v>112</v>
      </c>
      <c r="H78" s="1">
        <v>1</v>
      </c>
      <c r="K78" s="1">
        <v>2</v>
      </c>
      <c r="L78" s="1">
        <v>6</v>
      </c>
      <c r="M78" s="1">
        <v>3</v>
      </c>
      <c r="N78" s="1">
        <v>3</v>
      </c>
      <c r="AB78" s="1">
        <f t="shared" si="2"/>
        <v>15</v>
      </c>
      <c r="AC78" s="4">
        <v>110</v>
      </c>
      <c r="AD78" s="4">
        <v>55</v>
      </c>
    </row>
    <row r="79" spans="1:30" s="1" customFormat="1" ht="49.9" customHeight="1">
      <c r="A79" s="1" t="s">
        <v>145</v>
      </c>
      <c r="B79" s="1" t="s">
        <v>146</v>
      </c>
      <c r="D79" s="1" t="s">
        <v>41</v>
      </c>
      <c r="E79" s="1" t="s">
        <v>112</v>
      </c>
      <c r="G79" s="1">
        <v>2</v>
      </c>
      <c r="I79" s="1">
        <v>2</v>
      </c>
      <c r="J79" s="1">
        <v>2</v>
      </c>
      <c r="K79" s="1">
        <v>2</v>
      </c>
      <c r="L79" s="1">
        <v>2</v>
      </c>
      <c r="M79" s="1">
        <v>3</v>
      </c>
      <c r="AB79" s="1">
        <f t="shared" si="2"/>
        <v>13</v>
      </c>
      <c r="AC79" s="4">
        <v>100</v>
      </c>
      <c r="AD79" s="4">
        <v>50</v>
      </c>
    </row>
    <row r="80" spans="1:30" s="1" customFormat="1" ht="49.9" customHeight="1">
      <c r="A80" s="1" t="s">
        <v>147</v>
      </c>
      <c r="B80" s="1" t="s">
        <v>148</v>
      </c>
      <c r="D80" s="1" t="s">
        <v>41</v>
      </c>
      <c r="E80" s="1" t="s">
        <v>112</v>
      </c>
      <c r="H80" s="1">
        <v>10</v>
      </c>
      <c r="I80" s="1">
        <v>30</v>
      </c>
      <c r="J80" s="1">
        <v>40</v>
      </c>
      <c r="K80" s="1">
        <v>40</v>
      </c>
      <c r="L80" s="1">
        <v>40</v>
      </c>
      <c r="M80" s="1">
        <v>30</v>
      </c>
      <c r="N80" s="1">
        <v>10</v>
      </c>
      <c r="O80" s="1">
        <v>5</v>
      </c>
      <c r="AB80" s="1">
        <f t="shared" si="2"/>
        <v>205</v>
      </c>
      <c r="AC80" s="4">
        <v>120</v>
      </c>
      <c r="AD80" s="4">
        <v>60</v>
      </c>
    </row>
    <row r="81" spans="1:30" s="1" customFormat="1" ht="49.9" customHeight="1">
      <c r="A81" s="1" t="s">
        <v>149</v>
      </c>
      <c r="B81" s="1" t="s">
        <v>148</v>
      </c>
      <c r="D81" s="1" t="s">
        <v>41</v>
      </c>
      <c r="E81" s="1" t="s">
        <v>112</v>
      </c>
      <c r="G81" s="1">
        <v>1</v>
      </c>
      <c r="I81" s="1">
        <v>4</v>
      </c>
      <c r="J81" s="1">
        <v>14</v>
      </c>
      <c r="K81" s="1">
        <v>1</v>
      </c>
      <c r="L81" s="1">
        <v>12</v>
      </c>
      <c r="M81" s="1">
        <v>12</v>
      </c>
      <c r="N81" s="1">
        <v>9</v>
      </c>
      <c r="AB81" s="1">
        <f t="shared" si="2"/>
        <v>53</v>
      </c>
      <c r="AC81" s="4">
        <v>120</v>
      </c>
      <c r="AD81" s="4">
        <v>60</v>
      </c>
    </row>
    <row r="82" spans="1:30" s="1" customFormat="1" ht="49.9" customHeight="1">
      <c r="A82" s="1" t="s">
        <v>150</v>
      </c>
      <c r="B82" s="1" t="s">
        <v>151</v>
      </c>
      <c r="D82" s="1" t="s">
        <v>41</v>
      </c>
      <c r="E82" s="1" t="s">
        <v>112</v>
      </c>
      <c r="K82" s="1">
        <v>20</v>
      </c>
      <c r="N82" s="1">
        <v>2</v>
      </c>
      <c r="AB82" s="1">
        <f t="shared" si="2"/>
        <v>22</v>
      </c>
      <c r="AC82" s="4">
        <v>90</v>
      </c>
      <c r="AD82" s="4">
        <v>45</v>
      </c>
    </row>
    <row r="83" spans="1:30" s="1" customFormat="1" ht="49.9" customHeight="1">
      <c r="A83" s="1" t="s">
        <v>152</v>
      </c>
      <c r="B83" s="1" t="s">
        <v>58</v>
      </c>
      <c r="D83" s="1" t="s">
        <v>41</v>
      </c>
      <c r="E83" s="1" t="s">
        <v>112</v>
      </c>
      <c r="H83" s="1">
        <v>9</v>
      </c>
      <c r="I83" s="1">
        <v>15</v>
      </c>
      <c r="J83" s="1">
        <v>17</v>
      </c>
      <c r="K83" s="1">
        <v>20</v>
      </c>
      <c r="L83" s="1">
        <v>19</v>
      </c>
      <c r="AB83" s="1">
        <f t="shared" si="2"/>
        <v>80</v>
      </c>
      <c r="AC83" s="4">
        <v>60</v>
      </c>
      <c r="AD83" s="4">
        <v>30</v>
      </c>
    </row>
    <row r="84" spans="1:30" s="1" customFormat="1" ht="49.9" customHeight="1">
      <c r="A84" s="1" t="s">
        <v>153</v>
      </c>
      <c r="B84" s="1" t="s">
        <v>144</v>
      </c>
      <c r="D84" s="1" t="s">
        <v>41</v>
      </c>
      <c r="E84" s="1" t="s">
        <v>112</v>
      </c>
      <c r="G84" s="1">
        <v>8</v>
      </c>
      <c r="H84" s="1">
        <v>12</v>
      </c>
      <c r="I84" s="1">
        <v>6</v>
      </c>
      <c r="K84" s="1">
        <v>30</v>
      </c>
      <c r="L84" s="1">
        <v>30</v>
      </c>
      <c r="M84" s="1">
        <v>25</v>
      </c>
      <c r="N84" s="1">
        <v>10</v>
      </c>
      <c r="O84" s="1">
        <v>5</v>
      </c>
      <c r="AB84" s="1">
        <f t="shared" si="2"/>
        <v>126</v>
      </c>
      <c r="AC84" s="4">
        <v>110</v>
      </c>
      <c r="AD84" s="4">
        <v>55</v>
      </c>
    </row>
    <row r="85" spans="1:30" s="1" customFormat="1" ht="49.9" customHeight="1">
      <c r="A85" s="1" t="s">
        <v>154</v>
      </c>
      <c r="B85" s="1" t="s">
        <v>155</v>
      </c>
      <c r="D85" s="1" t="s">
        <v>41</v>
      </c>
      <c r="E85" s="1" t="s">
        <v>112</v>
      </c>
      <c r="G85" s="1">
        <v>6</v>
      </c>
      <c r="H85" s="1">
        <v>10</v>
      </c>
      <c r="I85" s="1">
        <v>30</v>
      </c>
      <c r="J85" s="1">
        <v>40</v>
      </c>
      <c r="K85" s="1">
        <v>40</v>
      </c>
      <c r="L85" s="1">
        <v>30</v>
      </c>
      <c r="M85" s="1">
        <v>30</v>
      </c>
      <c r="N85" s="1">
        <v>20</v>
      </c>
      <c r="O85" s="1">
        <v>5</v>
      </c>
      <c r="AB85" s="1">
        <f t="shared" si="2"/>
        <v>211</v>
      </c>
      <c r="AC85" s="4">
        <v>150</v>
      </c>
      <c r="AD85" s="4">
        <v>75</v>
      </c>
    </row>
    <row r="86" spans="1:30" s="1" customFormat="1" ht="49.9" customHeight="1">
      <c r="A86" s="1" t="s">
        <v>156</v>
      </c>
      <c r="B86" s="1" t="s">
        <v>157</v>
      </c>
      <c r="D86" s="1" t="s">
        <v>41</v>
      </c>
      <c r="E86" s="1" t="s">
        <v>112</v>
      </c>
      <c r="G86" s="1">
        <v>4</v>
      </c>
      <c r="H86" s="1">
        <v>10</v>
      </c>
      <c r="I86" s="1">
        <v>30</v>
      </c>
      <c r="J86" s="1">
        <v>40</v>
      </c>
      <c r="K86" s="1">
        <v>40</v>
      </c>
      <c r="L86" s="1">
        <v>38</v>
      </c>
      <c r="M86" s="1">
        <v>30</v>
      </c>
      <c r="N86" s="1">
        <v>20</v>
      </c>
      <c r="O86" s="1">
        <v>5</v>
      </c>
      <c r="AB86" s="1">
        <f t="shared" si="2"/>
        <v>217</v>
      </c>
      <c r="AC86" s="4">
        <v>110</v>
      </c>
      <c r="AD86" s="4">
        <v>55</v>
      </c>
    </row>
    <row r="87" spans="1:30" s="1" customFormat="1" ht="49.9" customHeight="1">
      <c r="A87" s="1" t="s">
        <v>158</v>
      </c>
      <c r="B87" s="1" t="s">
        <v>159</v>
      </c>
      <c r="D87" s="1" t="s">
        <v>41</v>
      </c>
      <c r="E87" s="1" t="s">
        <v>112</v>
      </c>
      <c r="G87" s="1">
        <v>10</v>
      </c>
      <c r="H87" s="1">
        <v>10</v>
      </c>
      <c r="I87" s="1">
        <v>30</v>
      </c>
      <c r="J87" s="1">
        <v>40</v>
      </c>
      <c r="K87" s="1">
        <v>40</v>
      </c>
      <c r="L87" s="1">
        <v>40</v>
      </c>
      <c r="M87" s="1">
        <v>30</v>
      </c>
      <c r="N87" s="1">
        <v>20</v>
      </c>
      <c r="O87" s="1">
        <v>5</v>
      </c>
      <c r="AB87" s="1">
        <f t="shared" si="2"/>
        <v>225</v>
      </c>
      <c r="AC87" s="4">
        <v>100</v>
      </c>
      <c r="AD87" s="4">
        <v>50</v>
      </c>
    </row>
    <row r="88" spans="1:30" s="1" customFormat="1" ht="49.9" customHeight="1">
      <c r="A88" s="1" t="s">
        <v>160</v>
      </c>
      <c r="B88" s="1" t="s">
        <v>161</v>
      </c>
      <c r="D88" s="1" t="s">
        <v>41</v>
      </c>
      <c r="E88" s="1" t="s">
        <v>112</v>
      </c>
      <c r="H88" s="1">
        <v>4</v>
      </c>
      <c r="I88" s="1">
        <v>25</v>
      </c>
      <c r="J88" s="1">
        <v>11</v>
      </c>
      <c r="K88" s="1">
        <v>9</v>
      </c>
      <c r="L88" s="1">
        <v>31</v>
      </c>
      <c r="M88" s="1">
        <v>22</v>
      </c>
      <c r="N88" s="1">
        <v>4</v>
      </c>
      <c r="O88" s="1">
        <v>5</v>
      </c>
      <c r="AB88" s="1">
        <f t="shared" si="2"/>
        <v>111</v>
      </c>
      <c r="AC88" s="4">
        <v>120</v>
      </c>
      <c r="AD88" s="4">
        <v>60</v>
      </c>
    </row>
    <row r="89" spans="1:30" s="1" customFormat="1" ht="49.9" customHeight="1">
      <c r="A89" s="1" t="s">
        <v>162</v>
      </c>
      <c r="B89" s="1" t="s">
        <v>146</v>
      </c>
      <c r="D89" s="1" t="s">
        <v>41</v>
      </c>
      <c r="E89" s="1" t="s">
        <v>112</v>
      </c>
      <c r="G89" s="1">
        <v>4</v>
      </c>
      <c r="H89" s="1">
        <v>10</v>
      </c>
      <c r="I89" s="1">
        <v>50</v>
      </c>
      <c r="J89" s="1">
        <v>80</v>
      </c>
      <c r="K89" s="1">
        <v>50</v>
      </c>
      <c r="L89" s="1">
        <v>70</v>
      </c>
      <c r="M89" s="1">
        <v>50</v>
      </c>
      <c r="N89" s="1">
        <v>20</v>
      </c>
      <c r="O89" s="1">
        <v>10</v>
      </c>
      <c r="AB89" s="1">
        <f t="shared" si="2"/>
        <v>344</v>
      </c>
      <c r="AC89" s="4">
        <v>100</v>
      </c>
      <c r="AD89" s="4">
        <v>50</v>
      </c>
    </row>
    <row r="90" spans="1:30" s="1" customFormat="1" ht="49.9" customHeight="1">
      <c r="A90" s="1" t="s">
        <v>165</v>
      </c>
      <c r="B90" s="1" t="s">
        <v>166</v>
      </c>
      <c r="D90" s="1" t="s">
        <v>164</v>
      </c>
      <c r="E90" s="10" t="s">
        <v>163</v>
      </c>
      <c r="I90" s="1">
        <v>2</v>
      </c>
      <c r="J90" s="1">
        <v>2</v>
      </c>
      <c r="L90" s="1">
        <v>8</v>
      </c>
      <c r="AB90" s="1">
        <f t="shared" si="2"/>
        <v>12</v>
      </c>
      <c r="AC90" s="4">
        <v>75</v>
      </c>
      <c r="AD90" s="4">
        <v>37.5</v>
      </c>
    </row>
    <row r="91" spans="1:30" ht="15.75">
      <c r="AB91" s="16">
        <f>SUM(AB10:AB90)</f>
        <v>19675</v>
      </c>
    </row>
  </sheetData>
  <mergeCells count="1">
    <mergeCell ref="F9:AA9"/>
  </mergeCells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Adidas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2024-09-02T12:13:58Z</dcterms:created>
  <dcterms:modified xsi:type="dcterms:W3CDTF">2024-09-19T09:29:52Z</dcterms:modified>
</cp:coreProperties>
</file>